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V:\Development Services\03 - ADMINISTRATION\Reports\SB 5290 Local Project Permit Annual Performance Report (Commerce)\For the website\"/>
    </mc:Choice>
  </mc:AlternateContent>
  <xr:revisionPtr revIDLastSave="0" documentId="13_ncr:1_{17EB63ED-E6C0-4C54-97E9-7B4F599428A5}" xr6:coauthVersionLast="47" xr6:coauthVersionMax="47" xr10:uidLastSave="{00000000-0000-0000-0000-000000000000}"/>
  <bookViews>
    <workbookView xWindow="-108" yWindow="-108" windowWidth="23256" windowHeight="12576" activeTab="2" xr2:uid="{E2B750ED-39C5-4BAD-9747-24DDBACA1A27}"/>
  </bookViews>
  <sheets>
    <sheet name="Deadlines" sheetId="7" r:id="rId1"/>
    <sheet name="TrackingSheet" sheetId="1" r:id="rId2"/>
    <sheet name="SummaryReport"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6" l="1"/>
  <c r="C7" i="6"/>
  <c r="B7" i="6"/>
  <c r="G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 Mulberry</author>
  </authors>
  <commentList>
    <comment ref="C5" authorId="0" shapeId="0" xr:uid="{98A01246-98CF-4C7F-A887-2307311C8820}">
      <text>
        <r>
          <rPr>
            <sz val="9"/>
            <color indexed="81"/>
            <rFont val="Tahoma"/>
            <family val="2"/>
          </rPr>
          <t>RCW 36.70B.110</t>
        </r>
      </text>
    </comment>
    <comment ref="E5" authorId="0" shapeId="0" xr:uid="{A2D7579A-D0BA-40D1-8C5B-B854471A2840}">
      <text>
        <r>
          <rPr>
            <sz val="9"/>
            <color indexed="81"/>
            <rFont val="Tahoma"/>
            <family val="2"/>
          </rPr>
          <t>RCW 36.70B.080</t>
        </r>
      </text>
    </comment>
  </commentList>
</comments>
</file>

<file path=xl/sharedStrings.xml><?xml version="1.0" encoding="utf-8"?>
<sst xmlns="http://schemas.openxmlformats.org/spreadsheetml/2006/main" count="325" uniqueCount="85">
  <si>
    <t>Permit Name/ID</t>
  </si>
  <si>
    <t>Was this permit part of a consolidated review?</t>
  </si>
  <si>
    <t>Permit Type</t>
  </si>
  <si>
    <t>Date Notice of Complete Application Issued</t>
  </si>
  <si>
    <t>Were there days excluded from or added to review? 
(Pauses and additions)</t>
  </si>
  <si>
    <t>Total excluded or added days 
(Pauses and additions)</t>
  </si>
  <si>
    <t>Date of Decision</t>
  </si>
  <si>
    <t>Was there an agreed upon decision date?</t>
  </si>
  <si>
    <t>Total Review Calendar Days 
(with pauses)</t>
  </si>
  <si>
    <t>Total Active Review Days 
(without pauses)</t>
  </si>
  <si>
    <t>Over Deadline?</t>
  </si>
  <si>
    <t>Multifamily Housing Permit</t>
  </si>
  <si>
    <t>Final Subdivision</t>
  </si>
  <si>
    <t>Preliminary Subdivision</t>
  </si>
  <si>
    <t>Construction Permit</t>
  </si>
  <si>
    <t>Binding Site Plan</t>
  </si>
  <si>
    <t>Total number of decisions</t>
  </si>
  <si>
    <t>Number of permits reviewed separately</t>
  </si>
  <si>
    <t>Average calendar days to process (with pauses)</t>
  </si>
  <si>
    <t>Number of decisions exceeding the deadline</t>
  </si>
  <si>
    <t>Total</t>
  </si>
  <si>
    <t>Number of permits reviewed under a consolidated process</t>
  </si>
  <si>
    <t>Average calendar days of review (without pauses)</t>
  </si>
  <si>
    <t>Jurisdiction:</t>
  </si>
  <si>
    <t>Permit Review Deadlines</t>
  </si>
  <si>
    <t>Construction Permit (Other)</t>
  </si>
  <si>
    <t>Multifamily Housing Permit (No notice, no hearing)</t>
  </si>
  <si>
    <t>Multifamily Housing Permit (Notice, no hearing)</t>
  </si>
  <si>
    <t>Multifamily Housing Permit (Notice and hearing)</t>
  </si>
  <si>
    <t>Multifamily Housing Permit (Other)</t>
  </si>
  <si>
    <t>Is public notice required?</t>
  </si>
  <si>
    <t>Is a public hearing required?</t>
  </si>
  <si>
    <t>Reporting Year</t>
  </si>
  <si>
    <t>Review Deadline (Calendar Days)</t>
  </si>
  <si>
    <t>Are your jurisdiction's adopted deadlines different than those established under RCW 36.70B.080?</t>
  </si>
  <si>
    <t>If yes, enter your jurisdiction's deadline below for each permit type, in calendar days</t>
  </si>
  <si>
    <t>Note</t>
  </si>
  <si>
    <t>The values returned in column E, "Review Deadline (Calendar Days)," reflect the  deadlines under RCW 36.70B.080. If your jurisdiction has adopted different timelines than those in RCW 36.70B.080(1)(d), indicate that by selecting "Yes" in column F, then indicate the locally adopted timeline in column G. You will need to specify the timelines if you use the optional "Construction Permit (Other)" and " Multifamily Housing Permit (Other)" permit types. Preliminary subdivisions have a 90-day timeline and final subdivisions have a 30-day timeline per RCW 58.17.140.</t>
  </si>
  <si>
    <t>CMB22-0388</t>
  </si>
  <si>
    <t>CMB23-0168</t>
  </si>
  <si>
    <t>CMB23-0173</t>
  </si>
  <si>
    <t>CMB23-0174</t>
  </si>
  <si>
    <t>CMB23-0307</t>
  </si>
  <si>
    <t>CMB23-0308</t>
  </si>
  <si>
    <t>CMB23-0354</t>
  </si>
  <si>
    <t>CMB23-0589</t>
  </si>
  <si>
    <t>CMB23-0677</t>
  </si>
  <si>
    <t>CMB23-0817</t>
  </si>
  <si>
    <t>CMB23-0822</t>
  </si>
  <si>
    <t>CMB23-0823</t>
  </si>
  <si>
    <t>CMB24-0088</t>
  </si>
  <si>
    <t>CMB24-0150</t>
  </si>
  <si>
    <t>CMB24-0151</t>
  </si>
  <si>
    <t>CMB24-0175</t>
  </si>
  <si>
    <t>CMB24-0285</t>
  </si>
  <si>
    <t>ENG21-0621</t>
  </si>
  <si>
    <t>ENG22-0201</t>
  </si>
  <si>
    <t>ENG22-0368</t>
  </si>
  <si>
    <t>ENG22-0866</t>
  </si>
  <si>
    <t>ENG22-0900</t>
  </si>
  <si>
    <t>ENG23-0129</t>
  </si>
  <si>
    <t>ENG23-0828</t>
  </si>
  <si>
    <t>ENG23-0831</t>
  </si>
  <si>
    <t>Yes</t>
  </si>
  <si>
    <t>No</t>
  </si>
  <si>
    <t>BSP23-0085</t>
  </si>
  <si>
    <t>FSP22-0073</t>
  </si>
  <si>
    <t>FSP23-0042</t>
  </si>
  <si>
    <t>FSP24-0002</t>
  </si>
  <si>
    <t>FSP24-0029</t>
  </si>
  <si>
    <t>PSP22-0096</t>
  </si>
  <si>
    <t>BLD23-0674</t>
  </si>
  <si>
    <t>Column1</t>
  </si>
  <si>
    <t>BLD23-0147</t>
  </si>
  <si>
    <t>BLD23-0148</t>
  </si>
  <si>
    <t>BLD23-0149</t>
  </si>
  <si>
    <t>BLD23-0150</t>
  </si>
  <si>
    <t>BLD23-0151</t>
  </si>
  <si>
    <t>BLD23-0542</t>
  </si>
  <si>
    <t>BLD23-0500</t>
  </si>
  <si>
    <t>BLD23-0541</t>
  </si>
  <si>
    <t>BLD23-0455</t>
  </si>
  <si>
    <t>BLD23-0457</t>
  </si>
  <si>
    <t>366 average</t>
  </si>
  <si>
    <t>211 average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</si>
</sst>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9" x14ac:knownFonts="1">
    <font>
      <sz val="11"/>
      <color theme="1"/>
      <name val="Aptos Narrow"/>
      <family val="2"/>
      <scheme val="minor"/>
    </font>
    <font>
      <sz val="11"/>
      <color theme="1"/>
      <name val="Calibri"/>
      <family val="2"/>
    </font>
    <font>
      <b/>
      <sz val="11"/>
      <color theme="0"/>
      <name val="Roboto"/>
    </font>
    <font>
      <sz val="11"/>
      <color theme="1"/>
      <name val="Roboto"/>
    </font>
    <font>
      <b/>
      <sz val="14"/>
      <color theme="0"/>
      <name val="Roboto"/>
    </font>
    <font>
      <b/>
      <sz val="11"/>
      <color theme="1"/>
      <name val="Roboto"/>
    </font>
    <font>
      <sz val="9"/>
      <color indexed="81"/>
      <name val="Tahoma"/>
      <family val="2"/>
    </font>
    <font>
      <sz val="11"/>
      <color theme="0"/>
      <name val="Roboto"/>
    </font>
    <font>
      <sz val="8"/>
      <name val="Aptos Narrow"/>
      <family val="2"/>
      <scheme val="minor"/>
    </font>
  </fonts>
  <fills count="8">
    <fill>
      <patternFill patternType="none"/>
    </fill>
    <fill>
      <patternFill patternType="gray125"/>
    </fill>
    <fill>
      <patternFill patternType="solid">
        <fgColor rgb="FFFFFFFF"/>
        <bgColor rgb="FF000000"/>
      </patternFill>
    </fill>
    <fill>
      <patternFill patternType="solid">
        <fgColor theme="0"/>
        <bgColor rgb="FF000000"/>
      </patternFill>
    </fill>
    <fill>
      <patternFill patternType="solid">
        <fgColor rgb="FF0A82A0"/>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249977111117893"/>
        <bgColor indexed="64"/>
      </patternFill>
    </fill>
  </fills>
  <borders count="12">
    <border>
      <left/>
      <right/>
      <top/>
      <bottom/>
      <diagonal/>
    </border>
    <border>
      <left style="thin">
        <color auto="1"/>
      </left>
      <right style="thin">
        <color auto="1"/>
      </right>
      <top style="thin">
        <color auto="1"/>
      </top>
      <bottom style="thin">
        <color auto="1"/>
      </bottom>
      <diagonal/>
    </border>
    <border>
      <left style="medium">
        <color rgb="FF0A82A0"/>
      </left>
      <right/>
      <top/>
      <bottom/>
      <diagonal/>
    </border>
    <border>
      <left style="medium">
        <color rgb="FF0A82A0"/>
      </left>
      <right/>
      <top/>
      <bottom style="medium">
        <color rgb="FF0A82A0"/>
      </bottom>
      <diagonal/>
    </border>
    <border>
      <left style="thin">
        <color rgb="FF0A82A0"/>
      </left>
      <right/>
      <top/>
      <bottom/>
      <diagonal/>
    </border>
    <border>
      <left style="thin">
        <color rgb="FF0A82A0"/>
      </left>
      <right/>
      <top style="thin">
        <color rgb="FF0A82A0"/>
      </top>
      <bottom/>
      <diagonal/>
    </border>
    <border>
      <left/>
      <right/>
      <top style="thin">
        <color rgb="FF0A82A0"/>
      </top>
      <bottom/>
      <diagonal/>
    </border>
    <border>
      <left/>
      <right style="thin">
        <color rgb="FF0A82A0"/>
      </right>
      <top/>
      <bottom/>
      <diagonal/>
    </border>
    <border>
      <left style="thin">
        <color rgb="FF0A82A0"/>
      </left>
      <right/>
      <top/>
      <bottom style="thin">
        <color rgb="FF0A82A0"/>
      </bottom>
      <diagonal/>
    </border>
    <border>
      <left/>
      <right style="thin">
        <color theme="2" tint="-0.499984740745262"/>
      </right>
      <top/>
      <bottom style="thin">
        <color theme="2" tint="-0.499984740745262"/>
      </bottom>
      <diagonal/>
    </border>
    <border>
      <left style="thin">
        <color theme="2" tint="-0.499984740745262"/>
      </left>
      <right style="thin">
        <color theme="2" tint="-0.499984740745262"/>
      </right>
      <top style="thin">
        <color rgb="FF0A82A0"/>
      </top>
      <bottom style="thin">
        <color theme="2" tint="-0.499984740745262"/>
      </bottom>
      <diagonal/>
    </border>
    <border>
      <left/>
      <right style="thin">
        <color rgb="FF0A82A0"/>
      </right>
      <top style="thin">
        <color rgb="FF0A82A0"/>
      </top>
      <bottom style="thin">
        <color rgb="FF0A82A0"/>
      </bottom>
      <diagonal/>
    </border>
  </borders>
  <cellStyleXfs count="1">
    <xf numFmtId="0" fontId="0" fillId="0" borderId="0"/>
  </cellStyleXfs>
  <cellXfs count="35">
    <xf numFmtId="0" fontId="0" fillId="0" borderId="0" xfId="0"/>
    <xf numFmtId="0" fontId="1" fillId="2" borderId="0" xfId="0" applyFont="1" applyFill="1"/>
    <xf numFmtId="0" fontId="1" fillId="0" borderId="0" xfId="0" applyFont="1"/>
    <xf numFmtId="0" fontId="1" fillId="0" borderId="0" xfId="0" applyFont="1" applyAlignment="1">
      <alignment wrapText="1"/>
    </xf>
    <xf numFmtId="0" fontId="1" fillId="3" borderId="0" xfId="0" applyFont="1" applyFill="1"/>
    <xf numFmtId="0" fontId="2" fillId="4" borderId="2" xfId="0" applyFont="1" applyFill="1" applyBorder="1" applyAlignment="1">
      <alignment horizontal="left" indent="1"/>
    </xf>
    <xf numFmtId="0" fontId="2" fillId="4" borderId="3" xfId="0" applyFont="1" applyFill="1" applyBorder="1" applyAlignment="1">
      <alignment horizontal="left" indent="1"/>
    </xf>
    <xf numFmtId="0" fontId="0" fillId="0" borderId="0" xfId="0" applyAlignment="1">
      <alignment wrapText="1"/>
    </xf>
    <xf numFmtId="0" fontId="0" fillId="0" borderId="1" xfId="0" applyBorder="1"/>
    <xf numFmtId="0" fontId="0" fillId="5" borderId="0" xfId="0" applyFill="1"/>
    <xf numFmtId="0" fontId="3" fillId="5" borderId="0" xfId="0" applyFont="1" applyFill="1" applyAlignment="1">
      <alignment vertical="center"/>
    </xf>
    <xf numFmtId="0" fontId="2" fillId="4" borderId="5" xfId="0" applyFont="1" applyFill="1" applyBorder="1" applyAlignment="1">
      <alignment horizontal="center" wrapText="1"/>
    </xf>
    <xf numFmtId="0" fontId="2" fillId="4" borderId="0" xfId="0" applyFont="1" applyFill="1" applyAlignment="1">
      <alignment horizontal="left" wrapText="1"/>
    </xf>
    <xf numFmtId="0" fontId="2" fillId="4" borderId="6" xfId="0" applyFont="1" applyFill="1" applyBorder="1" applyAlignment="1">
      <alignment horizontal="left" wrapText="1"/>
    </xf>
    <xf numFmtId="0" fontId="2" fillId="4" borderId="7" xfId="0" applyFont="1" applyFill="1" applyBorder="1" applyAlignment="1">
      <alignment horizontal="left" wrapText="1"/>
    </xf>
    <xf numFmtId="0" fontId="2" fillId="4" borderId="7" xfId="0" applyFont="1" applyFill="1" applyBorder="1" applyAlignment="1">
      <alignment horizontal="center"/>
    </xf>
    <xf numFmtId="0" fontId="2" fillId="4" borderId="8" xfId="0" applyFont="1" applyFill="1" applyBorder="1" applyAlignment="1">
      <alignment horizontal="left" indent="1"/>
    </xf>
    <xf numFmtId="0" fontId="2" fillId="4" borderId="4" xfId="0" applyFont="1" applyFill="1" applyBorder="1" applyAlignment="1">
      <alignment horizontal="left" indent="1"/>
    </xf>
    <xf numFmtId="0" fontId="3" fillId="6" borderId="9" xfId="0" applyFont="1" applyFill="1" applyBorder="1" applyAlignment="1" applyProtection="1">
      <alignment horizontal="center" vertical="center"/>
      <protection locked="0"/>
    </xf>
    <xf numFmtId="0" fontId="5" fillId="6" borderId="10" xfId="0" applyFont="1" applyFill="1" applyBorder="1" applyAlignment="1">
      <alignment horizontal="center" vertical="center"/>
    </xf>
    <xf numFmtId="0" fontId="3" fillId="6" borderId="10" xfId="0" applyFont="1" applyFill="1" applyBorder="1" applyAlignment="1" applyProtection="1">
      <alignment horizontal="center" vertical="center"/>
      <protection locked="0"/>
    </xf>
    <xf numFmtId="0" fontId="3" fillId="6" borderId="9" xfId="0" applyFont="1" applyFill="1" applyBorder="1" applyAlignment="1">
      <alignment horizontal="center" vertical="center"/>
    </xf>
    <xf numFmtId="0" fontId="2" fillId="7" borderId="0" xfId="0" applyFont="1" applyFill="1" applyAlignment="1">
      <alignment horizontal="left" vertical="center" indent="1"/>
    </xf>
    <xf numFmtId="0" fontId="7" fillId="7" borderId="0" xfId="0" applyFont="1" applyFill="1" applyAlignment="1" applyProtection="1">
      <alignment horizontal="center" vertical="center"/>
      <protection locked="0"/>
    </xf>
    <xf numFmtId="0" fontId="1" fillId="0" borderId="0" xfId="0" applyFont="1" applyAlignment="1">
      <alignment horizontal="right"/>
    </xf>
    <xf numFmtId="14" fontId="1" fillId="0" borderId="0" xfId="0" applyNumberFormat="1" applyFont="1"/>
    <xf numFmtId="0" fontId="1" fillId="0" borderId="0" xfId="0" applyFont="1" applyAlignment="1" applyProtection="1">
      <alignment horizontal="left" wrapText="1"/>
      <protection locked="0"/>
    </xf>
    <xf numFmtId="14" fontId="0" fillId="0" borderId="0" xfId="0" applyNumberFormat="1"/>
    <xf numFmtId="0" fontId="1" fillId="0" borderId="0" xfId="0" applyFont="1" applyAlignment="1" applyProtection="1">
      <alignment wrapText="1"/>
      <protection locked="0"/>
    </xf>
    <xf numFmtId="0" fontId="0" fillId="0" borderId="1" xfId="0" applyBorder="1" applyAlignment="1">
      <alignment horizontal="right"/>
    </xf>
    <xf numFmtId="0" fontId="3" fillId="6" borderId="10" xfId="0" applyFont="1" applyFill="1" applyBorder="1" applyAlignment="1">
      <alignment horizontal="center" vertical="center"/>
    </xf>
    <xf numFmtId="0" fontId="3" fillId="7" borderId="0" xfId="0" applyFont="1" applyFill="1" applyAlignment="1" applyProtection="1">
      <alignment horizontal="left" vertical="center"/>
      <protection locked="0"/>
    </xf>
    <xf numFmtId="0" fontId="4" fillId="4" borderId="4" xfId="0" applyFont="1" applyFill="1" applyBorder="1" applyAlignment="1">
      <alignment horizontal="center" vertical="center" wrapText="1"/>
    </xf>
    <xf numFmtId="0" fontId="4" fillId="4" borderId="0" xfId="0" applyFont="1" applyFill="1" applyAlignment="1">
      <alignment horizontal="center" vertical="center" wrapText="1"/>
    </xf>
    <xf numFmtId="0" fontId="0" fillId="0" borderId="11" xfId="0" applyBorder="1" applyAlignment="1">
      <alignment horizontal="left" vertical="center" wrapText="1"/>
    </xf>
  </cellXfs>
  <cellStyles count="1">
    <cellStyle name="Normal" xfId="0" builtinId="0"/>
  </cellStyles>
  <dxfs count="29">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alignment horizontal="general" vertical="bottom" textRotation="0" wrapText="1" indent="0" justifyLastLine="0" shrinkToFit="0" readingOrder="0"/>
    </dxf>
    <dxf>
      <fill>
        <patternFill patternType="solid">
          <fgColor rgb="FFEDEDED"/>
          <bgColor rgb="FFEDEDED"/>
        </patternFill>
      </fill>
    </dxf>
    <dxf>
      <fill>
        <patternFill patternType="solid">
          <fgColor rgb="FFEDEDED"/>
          <bgColor rgb="FFEDEDED"/>
        </patternFill>
      </fill>
    </dxf>
    <dxf>
      <font>
        <b/>
        <color rgb="FF000000"/>
      </font>
    </dxf>
    <dxf>
      <font>
        <b/>
        <color rgb="FF000000"/>
      </font>
    </dxf>
    <dxf>
      <font>
        <b/>
        <color rgb="FF000000"/>
      </font>
      <border>
        <top style="double">
          <color rgb="FFA5A5A5"/>
        </top>
      </border>
    </dxf>
    <dxf>
      <font>
        <b/>
        <color rgb="FF000000"/>
      </font>
      <border>
        <bottom style="medium">
          <color rgb="FFA5A5A5"/>
        </bottom>
      </border>
    </dxf>
    <dxf>
      <font>
        <color rgb="FF000000"/>
      </font>
      <border>
        <left style="thin">
          <color rgb="FFA5A5A5"/>
        </left>
        <right style="thin">
          <color rgb="FFA5A5A5"/>
        </right>
        <top style="thin">
          <color rgb="FFA5A5A5"/>
        </top>
        <bottom style="thin">
          <color rgb="FFA5A5A5"/>
        </bottom>
        <vertical style="thin">
          <color rgb="FFA5A5A5"/>
        </vertical>
        <horizontal style="thin">
          <color rgb="FFA5A5A5"/>
        </horizontal>
      </border>
    </dxf>
  </dxfs>
  <tableStyles count="1" defaultTableStyle="TableStyleMedium2" defaultPivotStyle="PivotStyleLight16">
    <tableStyle name="TableStyleLight18 2" pivot="0" count="7" xr9:uid="{6071510F-F2BC-46FE-8082-89A64D92ACA1}">
      <tableStyleElement type="wholeTable" dxfId="28"/>
      <tableStyleElement type="headerRow" dxfId="27"/>
      <tableStyleElement type="totalRow" dxfId="26"/>
      <tableStyleElement type="firstColumn" dxfId="25"/>
      <tableStyleElement type="lastColumn" dxfId="24"/>
      <tableStyleElement type="firstRowStripe" dxfId="23"/>
      <tableStyleElement type="firstColumnStripe" dxfId="2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41F7F03-39A0-4491-8EC9-C5AB56F09984}" name="Table9" displayName="Table9" ref="A1:L503" totalsRowShown="0" headerRowDxfId="21" dataDxfId="20">
  <autoFilter ref="A1:L503" xr:uid="{B41F7F03-39A0-4491-8EC9-C5AB56F09984}"/>
  <tableColumns count="12">
    <tableColumn id="1" xr3:uid="{5A2AA3C0-CBCA-46B5-B5AC-B669C71C8713}" name="Permit Name/ID" dataDxfId="19"/>
    <tableColumn id="2" xr3:uid="{4C78832A-2984-4277-9C41-61121514D1CD}" name="Was this permit part of a consolidated review?" dataDxfId="18"/>
    <tableColumn id="3" xr3:uid="{986845D2-C727-4A83-99AB-437BB87CBE04}" name="Permit Type" dataDxfId="17"/>
    <tableColumn id="4" xr3:uid="{BBC9A32C-874F-491D-A727-D4A96D066BCA}" name="Date Notice of Complete Application Issued" dataDxfId="16"/>
    <tableColumn id="5" xr3:uid="{C39AD0B9-DDAA-47FB-A213-123B19E46472}" name="Were there days excluded from or added to review? _x000a_(Pauses and additions)" dataDxfId="15"/>
    <tableColumn id="6" xr3:uid="{02023EBE-A98F-4AF8-8C8F-C01E337EB791}" name="Total excluded or added days _x000a_(Pauses and additions)" dataDxfId="14"/>
    <tableColumn id="7" xr3:uid="{1EB4C24B-DD78-437B-8E4F-97964845B291}" name="Date of Decision" dataDxfId="13"/>
    <tableColumn id="8" xr3:uid="{F05BFF0F-3A9A-4E14-B259-5DC0391E4B4C}" name="Was there an agreed upon decision date?" dataDxfId="12"/>
    <tableColumn id="9" xr3:uid="{7E11B640-E2CB-477B-8C39-B0602604EE97}" name="Total Review Calendar Days _x000a_(with pauses)" dataDxfId="11"/>
    <tableColumn id="10" xr3:uid="{5D07F954-62FE-4CE3-ABE5-598E4E903698}" name="Total Active Review Days _x000a_(without pauses)" dataDxfId="10"/>
    <tableColumn id="11" xr3:uid="{E533126C-8C39-47F7-A363-982F8C8C8A90}" name="Over Deadline?" dataDxfId="9"/>
    <tableColumn id="12" xr3:uid="{81F3CF0B-2EBA-4F45-906D-6BECEFDD814B}" name="Column1" dataDxfId="8"/>
  </tableColumns>
  <tableStyleInfo name="TableStyleMedium1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8C87F3A-A6B0-4028-AEEE-641956FE0C55}" name="Table3" displayName="Table3" ref="A1:G7" totalsRowShown="0" headerRowDxfId="7">
  <autoFilter ref="A1:G7" xr:uid="{C8C87F3A-A6B0-4028-AEEE-641956FE0C55}"/>
  <tableColumns count="7">
    <tableColumn id="1" xr3:uid="{059A3DD7-DF9F-43F9-9469-F69530099D61}" name="Permit Type" dataDxfId="6"/>
    <tableColumn id="2" xr3:uid="{4A9D07C6-DDD5-4404-BB33-0886D8DAEC24}" name="Total number of decisions" dataDxfId="5"/>
    <tableColumn id="3" xr3:uid="{26DDEAB4-A645-46BC-820D-22439D95C476}" name="Number of permits reviewed under a consolidated process" dataDxfId="4"/>
    <tableColumn id="4" xr3:uid="{B4B00B01-F40C-4EDB-8A91-B762FBB19F77}" name="Number of permits reviewed separately" dataDxfId="3"/>
    <tableColumn id="5" xr3:uid="{B54FB1E5-88BB-430E-965B-5F82A1224181}" name="Average calendar days to process (with pauses)" dataDxfId="2"/>
    <tableColumn id="6" xr3:uid="{6ACFE7F8-9753-4AF0-AB3C-0FBCBBB5E744}" name="Average calendar days of review (without pauses)" dataDxfId="1"/>
    <tableColumn id="7" xr3:uid="{85C0093A-8545-4A20-BBBB-F2AE6F98CCBD}" name="Number of decisions exceeding the deadlin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8A6A4-219B-4E2A-B331-E5A977DD11F5}">
  <dimension ref="A1:H14"/>
  <sheetViews>
    <sheetView topLeftCell="A5" workbookViewId="0">
      <selection activeCell="E14" sqref="E14"/>
    </sheetView>
  </sheetViews>
  <sheetFormatPr defaultRowHeight="14.4" x14ac:dyDescent="0.3"/>
  <cols>
    <col min="2" max="2" width="52.6640625" customWidth="1"/>
    <col min="3" max="3" width="17.109375" customWidth="1"/>
    <col min="4" max="4" width="19" customWidth="1"/>
    <col min="5" max="5" width="17.33203125" customWidth="1"/>
    <col min="6" max="6" width="27.109375" customWidth="1"/>
    <col min="7" max="7" width="23.109375" customWidth="1"/>
    <col min="8" max="8" width="61" customWidth="1"/>
  </cols>
  <sheetData>
    <row r="1" spans="1:8" x14ac:dyDescent="0.3">
      <c r="A1" s="9"/>
      <c r="B1" s="9"/>
      <c r="C1" s="9"/>
      <c r="D1" s="9"/>
      <c r="E1" s="9"/>
      <c r="F1" s="9"/>
      <c r="G1" s="9"/>
      <c r="H1" s="9"/>
    </row>
    <row r="2" spans="1:8" x14ac:dyDescent="0.3">
      <c r="A2" s="9"/>
      <c r="B2" s="22" t="s">
        <v>23</v>
      </c>
      <c r="C2" s="31"/>
      <c r="D2" s="31"/>
      <c r="E2" s="22" t="s">
        <v>32</v>
      </c>
      <c r="F2" s="23">
        <v>2024</v>
      </c>
      <c r="G2" s="10"/>
      <c r="H2" s="9"/>
    </row>
    <row r="3" spans="1:8" x14ac:dyDescent="0.3">
      <c r="A3" s="9"/>
      <c r="B3" s="9"/>
      <c r="C3" s="9"/>
      <c r="D3" s="9"/>
      <c r="E3" s="9"/>
      <c r="G3" s="9"/>
      <c r="H3" s="9"/>
    </row>
    <row r="4" spans="1:8" ht="17.399999999999999" customHeight="1" x14ac:dyDescent="0.3">
      <c r="A4" s="9"/>
      <c r="B4" s="32" t="s">
        <v>24</v>
      </c>
      <c r="C4" s="33"/>
      <c r="D4" s="33"/>
      <c r="E4" s="33"/>
      <c r="F4" s="33"/>
      <c r="G4" s="33"/>
      <c r="H4" s="33"/>
    </row>
    <row r="5" spans="1:8" ht="90.6" customHeight="1" x14ac:dyDescent="0.3">
      <c r="A5" s="9"/>
      <c r="B5" s="11"/>
      <c r="C5" s="12" t="s">
        <v>30</v>
      </c>
      <c r="D5" s="13" t="s">
        <v>31</v>
      </c>
      <c r="E5" s="12" t="s">
        <v>33</v>
      </c>
      <c r="F5" s="14" t="s">
        <v>34</v>
      </c>
      <c r="G5" s="14" t="s">
        <v>35</v>
      </c>
      <c r="H5" s="15" t="s">
        <v>36</v>
      </c>
    </row>
    <row r="6" spans="1:8" x14ac:dyDescent="0.3">
      <c r="A6" s="9"/>
      <c r="B6" s="16" t="s">
        <v>14</v>
      </c>
      <c r="C6" s="18" t="s">
        <v>64</v>
      </c>
      <c r="D6" s="18" t="s">
        <v>64</v>
      </c>
      <c r="E6" s="19">
        <v>100</v>
      </c>
      <c r="F6" s="20" t="s">
        <v>63</v>
      </c>
      <c r="G6" s="30">
        <v>100</v>
      </c>
      <c r="H6" s="34" t="s">
        <v>37</v>
      </c>
    </row>
    <row r="7" spans="1:8" x14ac:dyDescent="0.3">
      <c r="A7" s="9"/>
      <c r="B7" s="17" t="s">
        <v>25</v>
      </c>
      <c r="C7" s="18" t="s">
        <v>64</v>
      </c>
      <c r="D7" s="18" t="s">
        <v>64</v>
      </c>
      <c r="E7" s="19">
        <v>100</v>
      </c>
      <c r="F7" s="20" t="s">
        <v>63</v>
      </c>
      <c r="G7" s="30">
        <v>100</v>
      </c>
      <c r="H7" s="34"/>
    </row>
    <row r="8" spans="1:8" x14ac:dyDescent="0.3">
      <c r="A8" s="9"/>
      <c r="B8" s="17" t="s">
        <v>15</v>
      </c>
      <c r="C8" s="18" t="s">
        <v>64</v>
      </c>
      <c r="D8" s="18" t="s">
        <v>64</v>
      </c>
      <c r="E8" s="19">
        <v>100</v>
      </c>
      <c r="F8" s="20" t="s">
        <v>63</v>
      </c>
      <c r="G8" s="30">
        <v>100</v>
      </c>
      <c r="H8" s="34"/>
    </row>
    <row r="9" spans="1:8" x14ac:dyDescent="0.3">
      <c r="A9" s="9"/>
      <c r="B9" s="17" t="s">
        <v>26</v>
      </c>
      <c r="C9" s="21" t="s">
        <v>64</v>
      </c>
      <c r="D9" s="21" t="s">
        <v>64</v>
      </c>
      <c r="E9" s="19">
        <v>100</v>
      </c>
      <c r="F9" s="20" t="s">
        <v>63</v>
      </c>
      <c r="G9" s="30">
        <v>100</v>
      </c>
      <c r="H9" s="34"/>
    </row>
    <row r="10" spans="1:8" x14ac:dyDescent="0.3">
      <c r="A10" s="9"/>
      <c r="B10" s="17" t="s">
        <v>27</v>
      </c>
      <c r="C10" s="21" t="s">
        <v>64</v>
      </c>
      <c r="D10" s="21" t="s">
        <v>64</v>
      </c>
      <c r="E10" s="19">
        <v>100</v>
      </c>
      <c r="F10" s="20" t="s">
        <v>63</v>
      </c>
      <c r="G10" s="30">
        <v>100</v>
      </c>
      <c r="H10" s="34"/>
    </row>
    <row r="11" spans="1:8" x14ac:dyDescent="0.3">
      <c r="A11" s="9"/>
      <c r="B11" s="17" t="s">
        <v>28</v>
      </c>
      <c r="C11" s="21" t="s">
        <v>63</v>
      </c>
      <c r="D11" s="21" t="s">
        <v>63</v>
      </c>
      <c r="E11" s="19">
        <v>170</v>
      </c>
      <c r="F11" s="20" t="s">
        <v>63</v>
      </c>
      <c r="G11" s="30">
        <v>170</v>
      </c>
      <c r="H11" s="34"/>
    </row>
    <row r="12" spans="1:8" x14ac:dyDescent="0.3">
      <c r="A12" s="9"/>
      <c r="B12" s="17" t="s">
        <v>29</v>
      </c>
      <c r="C12" s="18" t="s">
        <v>64</v>
      </c>
      <c r="D12" s="18" t="s">
        <v>64</v>
      </c>
      <c r="E12" s="19">
        <v>100</v>
      </c>
      <c r="F12" s="20" t="s">
        <v>63</v>
      </c>
      <c r="G12" s="30">
        <v>100</v>
      </c>
      <c r="H12" s="34"/>
    </row>
    <row r="13" spans="1:8" x14ac:dyDescent="0.3">
      <c r="A13" s="9"/>
      <c r="B13" s="17" t="s">
        <v>13</v>
      </c>
      <c r="C13" s="21" t="s">
        <v>63</v>
      </c>
      <c r="D13" s="21" t="s">
        <v>63</v>
      </c>
      <c r="E13" s="19">
        <v>170</v>
      </c>
      <c r="F13" s="20" t="s">
        <v>63</v>
      </c>
      <c r="G13" s="30">
        <v>170</v>
      </c>
      <c r="H13" s="34"/>
    </row>
    <row r="14" spans="1:8" x14ac:dyDescent="0.3">
      <c r="A14" s="9"/>
      <c r="B14" s="17" t="s">
        <v>12</v>
      </c>
      <c r="C14" s="21" t="s">
        <v>63</v>
      </c>
      <c r="D14" s="21" t="s">
        <v>63</v>
      </c>
      <c r="E14" s="19">
        <v>170</v>
      </c>
      <c r="F14" s="20" t="s">
        <v>63</v>
      </c>
      <c r="G14" s="30">
        <v>170</v>
      </c>
      <c r="H14" s="34"/>
    </row>
  </sheetData>
  <mergeCells count="3">
    <mergeCell ref="C2:D2"/>
    <mergeCell ref="B4:H4"/>
    <mergeCell ref="H6:H14"/>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51368-5C57-4317-A11C-FC681BA1444E}">
  <dimension ref="A1:BH503"/>
  <sheetViews>
    <sheetView zoomScaleNormal="100" workbookViewId="0">
      <pane ySplit="1" topLeftCell="A2" activePane="bottomLeft" state="frozen"/>
      <selection pane="bottomLeft" activeCell="J18" sqref="J2:J18"/>
    </sheetView>
  </sheetViews>
  <sheetFormatPr defaultColWidth="8.88671875" defaultRowHeight="14.4" x14ac:dyDescent="0.3"/>
  <cols>
    <col min="1" max="1" width="20.6640625" style="4" customWidth="1"/>
    <col min="2" max="2" width="21.6640625" style="4" customWidth="1"/>
    <col min="3" max="3" width="28.109375" style="1" customWidth="1"/>
    <col min="4" max="4" width="20.6640625" style="1" customWidth="1"/>
    <col min="5" max="5" width="23.5546875" style="1" customWidth="1"/>
    <col min="6" max="6" width="22.6640625" style="1" customWidth="1"/>
    <col min="7" max="11" width="20.6640625" style="1" customWidth="1"/>
    <col min="12" max="60" width="8.88671875" style="1"/>
    <col min="61" max="16384" width="8.88671875" style="2"/>
  </cols>
  <sheetData>
    <row r="1" spans="1:60" s="3" customFormat="1" ht="43.2" x14ac:dyDescent="0.3">
      <c r="A1" s="3" t="s">
        <v>0</v>
      </c>
      <c r="B1" s="3" t="s">
        <v>1</v>
      </c>
      <c r="C1" s="3" t="s">
        <v>2</v>
      </c>
      <c r="D1" s="3" t="s">
        <v>3</v>
      </c>
      <c r="E1" s="3" t="s">
        <v>4</v>
      </c>
      <c r="F1" s="3" t="s">
        <v>5</v>
      </c>
      <c r="G1" s="3" t="s">
        <v>6</v>
      </c>
      <c r="H1" s="3" t="s">
        <v>7</v>
      </c>
      <c r="I1" s="3" t="s">
        <v>8</v>
      </c>
      <c r="J1" s="3" t="s">
        <v>9</v>
      </c>
      <c r="K1" s="3" t="s">
        <v>10</v>
      </c>
      <c r="L1" s="3" t="s">
        <v>72</v>
      </c>
    </row>
    <row r="2" spans="1:60" x14ac:dyDescent="0.3">
      <c r="A2" s="2" t="s">
        <v>38</v>
      </c>
      <c r="B2" s="2" t="s">
        <v>64</v>
      </c>
      <c r="C2" s="26" t="s">
        <v>14</v>
      </c>
      <c r="D2" s="25">
        <v>44683</v>
      </c>
      <c r="E2" s="24" t="s">
        <v>63</v>
      </c>
      <c r="F2" s="2">
        <v>251</v>
      </c>
      <c r="G2" s="25">
        <v>45356</v>
      </c>
      <c r="H2" s="24" t="s">
        <v>64</v>
      </c>
      <c r="I2" s="2">
        <v>592</v>
      </c>
      <c r="J2" s="2">
        <v>341</v>
      </c>
      <c r="K2" s="2" t="s">
        <v>63</v>
      </c>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row>
    <row r="3" spans="1:60" x14ac:dyDescent="0.3">
      <c r="A3" s="2" t="s">
        <v>39</v>
      </c>
      <c r="B3" s="2" t="s">
        <v>64</v>
      </c>
      <c r="C3" s="26" t="s">
        <v>14</v>
      </c>
      <c r="D3" s="25">
        <v>44971</v>
      </c>
      <c r="E3" s="24" t="s">
        <v>63</v>
      </c>
      <c r="F3" s="2">
        <v>201</v>
      </c>
      <c r="G3" s="25">
        <v>45421</v>
      </c>
      <c r="H3" s="24" t="s">
        <v>64</v>
      </c>
      <c r="I3" s="2">
        <v>450</v>
      </c>
      <c r="J3" s="2">
        <v>249</v>
      </c>
      <c r="K3" s="2" t="s">
        <v>63</v>
      </c>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row>
    <row r="4" spans="1:60" x14ac:dyDescent="0.3">
      <c r="A4" s="2" t="s">
        <v>40</v>
      </c>
      <c r="B4" s="2" t="s">
        <v>64</v>
      </c>
      <c r="C4" s="26" t="s">
        <v>14</v>
      </c>
      <c r="D4" s="25">
        <v>45002</v>
      </c>
      <c r="E4" s="24" t="s">
        <v>63</v>
      </c>
      <c r="F4" s="2">
        <v>196</v>
      </c>
      <c r="G4" s="25">
        <v>45482</v>
      </c>
      <c r="H4" s="24" t="s">
        <v>64</v>
      </c>
      <c r="I4" s="2">
        <v>419</v>
      </c>
      <c r="J4" s="2">
        <v>223</v>
      </c>
      <c r="K4" s="2" t="s">
        <v>63</v>
      </c>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row>
    <row r="5" spans="1:60" x14ac:dyDescent="0.3">
      <c r="A5" s="2" t="s">
        <v>41</v>
      </c>
      <c r="B5" s="2" t="s">
        <v>64</v>
      </c>
      <c r="C5" s="26" t="s">
        <v>14</v>
      </c>
      <c r="D5" s="25">
        <v>45002</v>
      </c>
      <c r="E5" s="24" t="s">
        <v>63</v>
      </c>
      <c r="F5" s="2">
        <v>196</v>
      </c>
      <c r="G5" s="25">
        <v>45482</v>
      </c>
      <c r="H5" s="24" t="s">
        <v>64</v>
      </c>
      <c r="I5" s="2">
        <v>419</v>
      </c>
      <c r="J5" s="2">
        <v>223</v>
      </c>
      <c r="K5" s="2" t="s">
        <v>63</v>
      </c>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row>
    <row r="6" spans="1:60" x14ac:dyDescent="0.3">
      <c r="A6" s="2" t="s">
        <v>42</v>
      </c>
      <c r="B6" s="2" t="s">
        <v>64</v>
      </c>
      <c r="C6" s="26" t="s">
        <v>14</v>
      </c>
      <c r="D6" s="25">
        <v>45027</v>
      </c>
      <c r="E6" s="24" t="s">
        <v>63</v>
      </c>
      <c r="F6" s="2">
        <v>196</v>
      </c>
      <c r="G6" s="25">
        <v>45421</v>
      </c>
      <c r="H6" s="24" t="s">
        <v>64</v>
      </c>
      <c r="I6" s="2">
        <v>394</v>
      </c>
      <c r="J6" s="2">
        <v>198</v>
      </c>
      <c r="K6" s="2" t="s">
        <v>63</v>
      </c>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row>
    <row r="7" spans="1:60" x14ac:dyDescent="0.3">
      <c r="A7" s="2" t="s">
        <v>43</v>
      </c>
      <c r="B7" s="2" t="s">
        <v>64</v>
      </c>
      <c r="C7" s="26" t="s">
        <v>14</v>
      </c>
      <c r="D7" s="25">
        <v>45027</v>
      </c>
      <c r="E7" s="24" t="s">
        <v>63</v>
      </c>
      <c r="F7" s="2">
        <v>196</v>
      </c>
      <c r="G7" s="25">
        <v>45482</v>
      </c>
      <c r="H7" s="24" t="s">
        <v>64</v>
      </c>
      <c r="I7" s="2">
        <v>394</v>
      </c>
      <c r="J7" s="2">
        <v>198</v>
      </c>
      <c r="K7" s="2" t="s">
        <v>63</v>
      </c>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row>
    <row r="8" spans="1:60" x14ac:dyDescent="0.3">
      <c r="A8" s="2" t="s">
        <v>44</v>
      </c>
      <c r="B8" s="2" t="s">
        <v>64</v>
      </c>
      <c r="C8" s="26" t="s">
        <v>14</v>
      </c>
      <c r="D8" s="25">
        <v>45040</v>
      </c>
      <c r="E8" s="24" t="s">
        <v>63</v>
      </c>
      <c r="F8" s="2">
        <v>54</v>
      </c>
      <c r="G8" s="25">
        <v>45321</v>
      </c>
      <c r="H8" s="24" t="s">
        <v>64</v>
      </c>
      <c r="I8" s="2">
        <v>273</v>
      </c>
      <c r="J8" s="2">
        <v>219</v>
      </c>
      <c r="K8" s="2" t="s">
        <v>63</v>
      </c>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row>
    <row r="9" spans="1:60" x14ac:dyDescent="0.3">
      <c r="A9" s="2" t="s">
        <v>45</v>
      </c>
      <c r="B9" s="2" t="s">
        <v>64</v>
      </c>
      <c r="C9" s="26" t="s">
        <v>14</v>
      </c>
      <c r="D9" s="25">
        <v>45140</v>
      </c>
      <c r="E9" s="24" t="s">
        <v>63</v>
      </c>
      <c r="F9" s="2">
        <v>154</v>
      </c>
      <c r="G9" s="25">
        <v>45502</v>
      </c>
      <c r="H9" s="24" t="s">
        <v>64</v>
      </c>
      <c r="I9" s="2">
        <v>362</v>
      </c>
      <c r="J9" s="2">
        <v>208</v>
      </c>
      <c r="K9" s="2" t="s">
        <v>63</v>
      </c>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row>
    <row r="10" spans="1:60" x14ac:dyDescent="0.3">
      <c r="A10" s="2" t="s">
        <v>46</v>
      </c>
      <c r="B10" s="2" t="s">
        <v>64</v>
      </c>
      <c r="C10" s="26" t="s">
        <v>14</v>
      </c>
      <c r="D10" s="25">
        <v>45175</v>
      </c>
      <c r="E10" s="24" t="s">
        <v>63</v>
      </c>
      <c r="F10" s="2">
        <v>121</v>
      </c>
      <c r="G10" s="25">
        <v>45516</v>
      </c>
      <c r="H10" s="24" t="s">
        <v>64</v>
      </c>
      <c r="I10" s="2">
        <v>336</v>
      </c>
      <c r="J10" s="2">
        <v>215</v>
      </c>
      <c r="K10" s="2" t="s">
        <v>63</v>
      </c>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row>
    <row r="11" spans="1:60" x14ac:dyDescent="0.3">
      <c r="A11" s="2" t="s">
        <v>47</v>
      </c>
      <c r="B11" s="2" t="s">
        <v>64</v>
      </c>
      <c r="C11" s="26" t="s">
        <v>14</v>
      </c>
      <c r="D11" s="25">
        <v>45239</v>
      </c>
      <c r="E11" s="24" t="s">
        <v>63</v>
      </c>
      <c r="F11" s="2">
        <v>0</v>
      </c>
      <c r="G11" s="25">
        <v>45426</v>
      </c>
      <c r="H11" s="24" t="s">
        <v>64</v>
      </c>
      <c r="I11" s="2">
        <v>147</v>
      </c>
      <c r="J11" s="2">
        <v>147</v>
      </c>
      <c r="K11" s="2" t="s">
        <v>63</v>
      </c>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row>
    <row r="12" spans="1:60" x14ac:dyDescent="0.3">
      <c r="A12" s="2" t="s">
        <v>48</v>
      </c>
      <c r="B12" s="2" t="s">
        <v>64</v>
      </c>
      <c r="C12" s="26" t="s">
        <v>14</v>
      </c>
      <c r="D12" s="25">
        <v>45240</v>
      </c>
      <c r="E12" s="24" t="s">
        <v>63</v>
      </c>
      <c r="F12" s="2">
        <v>124</v>
      </c>
      <c r="G12" s="25">
        <v>45553</v>
      </c>
      <c r="H12" s="24" t="s">
        <v>64</v>
      </c>
      <c r="I12" s="2">
        <v>313</v>
      </c>
      <c r="J12" s="2">
        <v>189</v>
      </c>
      <c r="K12" s="2" t="s">
        <v>63</v>
      </c>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row>
    <row r="13" spans="1:60" x14ac:dyDescent="0.3">
      <c r="A13" s="2" t="s">
        <v>49</v>
      </c>
      <c r="B13" s="2" t="s">
        <v>64</v>
      </c>
      <c r="C13" s="26" t="s">
        <v>14</v>
      </c>
      <c r="D13" s="25">
        <v>45240</v>
      </c>
      <c r="E13" s="24" t="s">
        <v>63</v>
      </c>
      <c r="F13" s="2">
        <v>124</v>
      </c>
      <c r="G13" s="25">
        <v>45553</v>
      </c>
      <c r="H13" s="24" t="s">
        <v>64</v>
      </c>
      <c r="I13" s="2">
        <v>313</v>
      </c>
      <c r="J13" s="2">
        <v>189</v>
      </c>
      <c r="K13" s="2" t="s">
        <v>63</v>
      </c>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row>
    <row r="14" spans="1:60" x14ac:dyDescent="0.3">
      <c r="A14" s="2" t="s">
        <v>50</v>
      </c>
      <c r="B14" s="2" t="s">
        <v>64</v>
      </c>
      <c r="C14" s="26" t="s">
        <v>14</v>
      </c>
      <c r="D14" s="25">
        <v>45329</v>
      </c>
      <c r="E14" s="24" t="s">
        <v>63</v>
      </c>
      <c r="F14" s="2">
        <v>145</v>
      </c>
      <c r="G14" s="25">
        <v>45604</v>
      </c>
      <c r="H14" s="24" t="s">
        <v>64</v>
      </c>
      <c r="I14" s="2">
        <v>231</v>
      </c>
      <c r="J14" s="2">
        <v>86</v>
      </c>
      <c r="K14" s="2" t="s">
        <v>64</v>
      </c>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row>
    <row r="15" spans="1:60" x14ac:dyDescent="0.3">
      <c r="A15" s="2" t="s">
        <v>51</v>
      </c>
      <c r="B15" s="2" t="s">
        <v>64</v>
      </c>
      <c r="C15" s="26" t="s">
        <v>14</v>
      </c>
      <c r="D15" s="25">
        <v>45352</v>
      </c>
      <c r="E15" s="24" t="s">
        <v>63</v>
      </c>
      <c r="F15" s="2">
        <v>132</v>
      </c>
      <c r="G15" s="25">
        <v>45604</v>
      </c>
      <c r="H15" s="24" t="s">
        <v>64</v>
      </c>
      <c r="I15" s="2">
        <v>251</v>
      </c>
      <c r="J15" s="2">
        <v>119</v>
      </c>
      <c r="K15" s="2" t="s">
        <v>63</v>
      </c>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row>
    <row r="16" spans="1:60" x14ac:dyDescent="0.3">
      <c r="A16" s="2" t="s">
        <v>52</v>
      </c>
      <c r="B16" s="2" t="s">
        <v>64</v>
      </c>
      <c r="C16" s="26" t="s">
        <v>14</v>
      </c>
      <c r="D16" s="25">
        <v>45357</v>
      </c>
      <c r="E16" s="24" t="s">
        <v>63</v>
      </c>
      <c r="F16" s="2">
        <v>83</v>
      </c>
      <c r="G16" s="25">
        <v>45631</v>
      </c>
      <c r="H16" s="24" t="s">
        <v>64</v>
      </c>
      <c r="I16" s="2">
        <v>246</v>
      </c>
      <c r="J16" s="2">
        <v>163</v>
      </c>
      <c r="K16" s="2" t="s">
        <v>63</v>
      </c>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row>
    <row r="17" spans="1:60" x14ac:dyDescent="0.3">
      <c r="A17" s="2" t="s">
        <v>53</v>
      </c>
      <c r="B17" s="2" t="s">
        <v>64</v>
      </c>
      <c r="C17" s="26" t="s">
        <v>14</v>
      </c>
      <c r="D17" s="25">
        <v>45362</v>
      </c>
      <c r="E17" s="24" t="s">
        <v>63</v>
      </c>
      <c r="F17" s="2">
        <v>127</v>
      </c>
      <c r="G17" s="25">
        <v>45600</v>
      </c>
      <c r="H17" s="24" t="s">
        <v>64</v>
      </c>
      <c r="I17" s="2">
        <v>228</v>
      </c>
      <c r="J17" s="2">
        <v>101</v>
      </c>
      <c r="K17" s="2" t="s">
        <v>63</v>
      </c>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row>
    <row r="18" spans="1:60" x14ac:dyDescent="0.3">
      <c r="A18" s="2" t="s">
        <v>54</v>
      </c>
      <c r="B18" s="2" t="s">
        <v>64</v>
      </c>
      <c r="C18" s="26" t="s">
        <v>14</v>
      </c>
      <c r="D18" s="25">
        <v>45398</v>
      </c>
      <c r="E18" s="24" t="s">
        <v>63</v>
      </c>
      <c r="F18" s="2">
        <v>27</v>
      </c>
      <c r="G18" s="25">
        <v>45530</v>
      </c>
      <c r="H18" s="24" t="s">
        <v>64</v>
      </c>
      <c r="I18" s="2">
        <v>129</v>
      </c>
      <c r="J18" s="2">
        <v>102</v>
      </c>
      <c r="K18" s="2" t="s">
        <v>63</v>
      </c>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row>
    <row r="19" spans="1:60" x14ac:dyDescent="0.3">
      <c r="A19" s="2" t="s">
        <v>71</v>
      </c>
      <c r="B19" s="2" t="s">
        <v>63</v>
      </c>
      <c r="C19" s="26" t="s">
        <v>11</v>
      </c>
      <c r="D19" s="25">
        <v>45170</v>
      </c>
      <c r="E19" s="24" t="s">
        <v>63</v>
      </c>
      <c r="F19" s="2">
        <v>43</v>
      </c>
      <c r="G19" s="25">
        <v>45328</v>
      </c>
      <c r="H19" s="24" t="s">
        <v>64</v>
      </c>
      <c r="I19" s="2">
        <v>158</v>
      </c>
      <c r="J19" s="2">
        <v>115</v>
      </c>
      <c r="K19" s="2" t="s">
        <v>63</v>
      </c>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row>
    <row r="20" spans="1:60" x14ac:dyDescent="0.3">
      <c r="A20" s="2" t="s">
        <v>73</v>
      </c>
      <c r="B20" s="2" t="s">
        <v>63</v>
      </c>
      <c r="C20" s="26" t="s">
        <v>11</v>
      </c>
      <c r="D20" s="25">
        <v>44985</v>
      </c>
      <c r="E20" s="24" t="s">
        <v>63</v>
      </c>
      <c r="F20" s="2">
        <v>68</v>
      </c>
      <c r="G20" s="25">
        <v>45322</v>
      </c>
      <c r="H20" s="24" t="s">
        <v>64</v>
      </c>
      <c r="I20" s="2">
        <v>337</v>
      </c>
      <c r="J20" s="2">
        <v>269</v>
      </c>
      <c r="K20" s="2" t="s">
        <v>63</v>
      </c>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row>
    <row r="21" spans="1:60" x14ac:dyDescent="0.3">
      <c r="A21" s="2" t="s">
        <v>74</v>
      </c>
      <c r="B21" s="2" t="s">
        <v>63</v>
      </c>
      <c r="C21" s="26" t="s">
        <v>11</v>
      </c>
      <c r="D21" s="25">
        <v>44985</v>
      </c>
      <c r="E21" s="24" t="s">
        <v>63</v>
      </c>
      <c r="F21" s="2">
        <v>68</v>
      </c>
      <c r="G21" s="25">
        <v>45322</v>
      </c>
      <c r="H21" s="24" t="s">
        <v>64</v>
      </c>
      <c r="I21" s="2">
        <v>337</v>
      </c>
      <c r="J21" s="2">
        <v>269</v>
      </c>
      <c r="K21" s="2" t="s">
        <v>63</v>
      </c>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row>
    <row r="22" spans="1:60" x14ac:dyDescent="0.3">
      <c r="A22" s="2" t="s">
        <v>75</v>
      </c>
      <c r="B22" s="2" t="s">
        <v>63</v>
      </c>
      <c r="C22" s="26" t="s">
        <v>11</v>
      </c>
      <c r="D22" s="25">
        <v>44985</v>
      </c>
      <c r="E22" s="24" t="s">
        <v>63</v>
      </c>
      <c r="F22" s="2">
        <v>434</v>
      </c>
      <c r="G22" s="25">
        <v>45322</v>
      </c>
      <c r="H22" s="24" t="s">
        <v>64</v>
      </c>
      <c r="I22" s="2">
        <v>703</v>
      </c>
      <c r="J22" s="2">
        <v>269</v>
      </c>
      <c r="K22" s="2" t="s">
        <v>63</v>
      </c>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row>
    <row r="23" spans="1:60" x14ac:dyDescent="0.3">
      <c r="A23" s="2" t="s">
        <v>76</v>
      </c>
      <c r="B23" s="2" t="s">
        <v>63</v>
      </c>
      <c r="C23" s="26" t="s">
        <v>11</v>
      </c>
      <c r="D23" s="25">
        <v>44985</v>
      </c>
      <c r="E23" s="24" t="s">
        <v>63</v>
      </c>
      <c r="F23" s="2">
        <v>434</v>
      </c>
      <c r="G23" s="25">
        <v>45322</v>
      </c>
      <c r="H23" s="24" t="s">
        <v>64</v>
      </c>
      <c r="I23" s="2">
        <v>703</v>
      </c>
      <c r="J23" s="2">
        <v>269</v>
      </c>
      <c r="K23" s="2" t="s">
        <v>63</v>
      </c>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row>
    <row r="24" spans="1:60" x14ac:dyDescent="0.3">
      <c r="A24" s="2" t="s">
        <v>77</v>
      </c>
      <c r="B24" s="2" t="s">
        <v>63</v>
      </c>
      <c r="C24" s="26" t="s">
        <v>11</v>
      </c>
      <c r="D24" s="25">
        <v>44985</v>
      </c>
      <c r="E24" s="24" t="s">
        <v>63</v>
      </c>
      <c r="F24" s="2">
        <v>68</v>
      </c>
      <c r="G24" s="25">
        <v>45322</v>
      </c>
      <c r="H24" s="24" t="s">
        <v>64</v>
      </c>
      <c r="I24" s="2">
        <v>337</v>
      </c>
      <c r="J24" s="2">
        <v>269</v>
      </c>
      <c r="K24" s="2" t="s">
        <v>63</v>
      </c>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row>
    <row r="25" spans="1:60" x14ac:dyDescent="0.3">
      <c r="A25" s="2" t="s">
        <v>78</v>
      </c>
      <c r="B25" s="2" t="s">
        <v>63</v>
      </c>
      <c r="C25" s="26" t="s">
        <v>11</v>
      </c>
      <c r="D25" s="25">
        <v>45129</v>
      </c>
      <c r="E25" s="24" t="s">
        <v>63</v>
      </c>
      <c r="F25" s="2">
        <v>42</v>
      </c>
      <c r="G25" s="25">
        <v>45330</v>
      </c>
      <c r="H25" s="24" t="s">
        <v>64</v>
      </c>
      <c r="I25" s="2">
        <v>201</v>
      </c>
      <c r="J25" s="2">
        <v>159</v>
      </c>
      <c r="K25" s="2" t="s">
        <v>63</v>
      </c>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row>
    <row r="26" spans="1:60" x14ac:dyDescent="0.3">
      <c r="A26" s="2" t="s">
        <v>79</v>
      </c>
      <c r="B26" s="2" t="s">
        <v>63</v>
      </c>
      <c r="C26" s="26" t="s">
        <v>11</v>
      </c>
      <c r="D26" s="25">
        <v>45105</v>
      </c>
      <c r="E26" s="24" t="s">
        <v>63</v>
      </c>
      <c r="F26" s="2">
        <v>91</v>
      </c>
      <c r="G26" s="25">
        <v>45310</v>
      </c>
      <c r="H26" s="24" t="s">
        <v>64</v>
      </c>
      <c r="I26" s="2">
        <v>205</v>
      </c>
      <c r="J26" s="2">
        <v>114</v>
      </c>
      <c r="K26" s="2" t="s">
        <v>63</v>
      </c>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row>
    <row r="27" spans="1:60" x14ac:dyDescent="0.3">
      <c r="A27" s="2" t="s">
        <v>80</v>
      </c>
      <c r="B27" s="2" t="s">
        <v>63</v>
      </c>
      <c r="C27" s="26" t="s">
        <v>11</v>
      </c>
      <c r="D27" s="25">
        <v>45129</v>
      </c>
      <c r="E27" s="24" t="s">
        <v>63</v>
      </c>
      <c r="F27" s="2">
        <v>96</v>
      </c>
      <c r="G27" s="25">
        <v>45390</v>
      </c>
      <c r="H27" s="24" t="s">
        <v>64</v>
      </c>
      <c r="I27" s="2">
        <v>261</v>
      </c>
      <c r="J27" s="2">
        <v>165</v>
      </c>
      <c r="K27" s="2" t="s">
        <v>63</v>
      </c>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row>
    <row r="28" spans="1:60" x14ac:dyDescent="0.3">
      <c r="A28" s="2" t="s">
        <v>81</v>
      </c>
      <c r="B28" s="2" t="s">
        <v>63</v>
      </c>
      <c r="C28" s="26" t="s">
        <v>11</v>
      </c>
      <c r="D28" s="25">
        <v>45082</v>
      </c>
      <c r="E28" s="24" t="s">
        <v>63</v>
      </c>
      <c r="F28" s="2">
        <v>202</v>
      </c>
      <c r="G28" s="25">
        <v>45463</v>
      </c>
      <c r="H28" s="24" t="s">
        <v>64</v>
      </c>
      <c r="I28" s="2">
        <v>381</v>
      </c>
      <c r="J28" s="2">
        <v>179</v>
      </c>
      <c r="K28" s="2" t="s">
        <v>63</v>
      </c>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row>
    <row r="29" spans="1:60" x14ac:dyDescent="0.3">
      <c r="A29" s="2" t="s">
        <v>82</v>
      </c>
      <c r="B29" s="2" t="s">
        <v>63</v>
      </c>
      <c r="C29" s="26" t="s">
        <v>11</v>
      </c>
      <c r="D29" s="25">
        <v>45082</v>
      </c>
      <c r="E29" s="24" t="s">
        <v>63</v>
      </c>
      <c r="F29" s="2">
        <v>202</v>
      </c>
      <c r="G29" s="25">
        <v>45463</v>
      </c>
      <c r="H29" s="24" t="s">
        <v>64</v>
      </c>
      <c r="I29" s="2">
        <v>381</v>
      </c>
      <c r="J29" s="2">
        <v>179</v>
      </c>
      <c r="K29" s="2" t="s">
        <v>63</v>
      </c>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row>
    <row r="30" spans="1:60" x14ac:dyDescent="0.3">
      <c r="A30" s="2" t="s">
        <v>55</v>
      </c>
      <c r="B30" s="2" t="s">
        <v>63</v>
      </c>
      <c r="C30" s="2" t="s">
        <v>25</v>
      </c>
      <c r="D30" s="25">
        <v>44427</v>
      </c>
      <c r="E30" s="24" t="s">
        <v>63</v>
      </c>
      <c r="F30" s="2">
        <v>176</v>
      </c>
      <c r="G30" s="25">
        <v>45579</v>
      </c>
      <c r="H30" s="24" t="s">
        <v>64</v>
      </c>
      <c r="I30" s="2">
        <v>438</v>
      </c>
      <c r="J30" s="2">
        <v>262</v>
      </c>
      <c r="K30" s="2" t="s">
        <v>63</v>
      </c>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row>
    <row r="31" spans="1:60" x14ac:dyDescent="0.3">
      <c r="A31" s="2" t="s">
        <v>56</v>
      </c>
      <c r="B31" s="2" t="s">
        <v>63</v>
      </c>
      <c r="C31" s="2" t="s">
        <v>25</v>
      </c>
      <c r="D31" s="25">
        <v>44620</v>
      </c>
      <c r="E31" s="24" t="s">
        <v>63</v>
      </c>
      <c r="F31" s="2">
        <v>242</v>
      </c>
      <c r="G31" s="25">
        <v>45505</v>
      </c>
      <c r="H31" s="24" t="s">
        <v>64</v>
      </c>
      <c r="I31" s="2">
        <v>667</v>
      </c>
      <c r="J31" s="2">
        <v>425</v>
      </c>
      <c r="K31" s="2" t="s">
        <v>63</v>
      </c>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row>
    <row r="32" spans="1:60" x14ac:dyDescent="0.3">
      <c r="A32" s="2" t="s">
        <v>57</v>
      </c>
      <c r="B32" s="2" t="s">
        <v>63</v>
      </c>
      <c r="C32" s="2" t="s">
        <v>25</v>
      </c>
      <c r="D32" s="25">
        <v>44678</v>
      </c>
      <c r="E32" s="24" t="s">
        <v>63</v>
      </c>
      <c r="F32" s="2">
        <v>149</v>
      </c>
      <c r="G32" s="25">
        <v>45330</v>
      </c>
      <c r="H32" s="24" t="s">
        <v>64</v>
      </c>
      <c r="I32" s="2">
        <v>485</v>
      </c>
      <c r="J32" s="2">
        <v>336</v>
      </c>
      <c r="K32" s="2" t="s">
        <v>63</v>
      </c>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row>
    <row r="33" spans="1:60" x14ac:dyDescent="0.3">
      <c r="A33" s="2" t="s">
        <v>58</v>
      </c>
      <c r="B33" s="2" t="s">
        <v>63</v>
      </c>
      <c r="C33" s="2" t="s">
        <v>25</v>
      </c>
      <c r="D33" s="25">
        <v>44847</v>
      </c>
      <c r="E33" s="24" t="s">
        <v>63</v>
      </c>
      <c r="F33" s="2">
        <v>17</v>
      </c>
      <c r="G33" s="25">
        <v>45364</v>
      </c>
      <c r="H33" s="24" t="s">
        <v>64</v>
      </c>
      <c r="I33" s="2">
        <v>195</v>
      </c>
      <c r="J33" s="2">
        <v>178</v>
      </c>
      <c r="K33" s="2" t="s">
        <v>63</v>
      </c>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row>
    <row r="34" spans="1:60" x14ac:dyDescent="0.3">
      <c r="A34" s="2" t="s">
        <v>59</v>
      </c>
      <c r="B34" s="2" t="s">
        <v>63</v>
      </c>
      <c r="C34" s="2" t="s">
        <v>25</v>
      </c>
      <c r="D34" s="25">
        <v>44861</v>
      </c>
      <c r="E34" s="24" t="s">
        <v>63</v>
      </c>
      <c r="F34" s="2">
        <v>217</v>
      </c>
      <c r="G34" s="25">
        <v>45628</v>
      </c>
      <c r="H34" s="24" t="s">
        <v>64</v>
      </c>
      <c r="I34" s="2">
        <v>460</v>
      </c>
      <c r="J34" s="2">
        <v>243</v>
      </c>
      <c r="K34" s="2" t="s">
        <v>63</v>
      </c>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row>
    <row r="35" spans="1:60" x14ac:dyDescent="0.3">
      <c r="A35" s="2" t="s">
        <v>60</v>
      </c>
      <c r="B35" s="2" t="s">
        <v>63</v>
      </c>
      <c r="C35" s="2" t="s">
        <v>25</v>
      </c>
      <c r="D35" s="25">
        <v>44970</v>
      </c>
      <c r="E35" s="24" t="s">
        <v>63</v>
      </c>
      <c r="F35" s="2">
        <v>239</v>
      </c>
      <c r="G35" s="25">
        <v>45530</v>
      </c>
      <c r="H35" s="24" t="s">
        <v>64</v>
      </c>
      <c r="I35" s="2">
        <v>511</v>
      </c>
      <c r="J35" s="2">
        <v>272</v>
      </c>
      <c r="K35" s="2" t="s">
        <v>63</v>
      </c>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row>
    <row r="36" spans="1:60" x14ac:dyDescent="0.3">
      <c r="A36" s="2" t="s">
        <v>61</v>
      </c>
      <c r="B36" s="2" t="s">
        <v>63</v>
      </c>
      <c r="C36" s="2" t="s">
        <v>25</v>
      </c>
      <c r="D36" s="25">
        <v>45247</v>
      </c>
      <c r="E36" s="24" t="s">
        <v>63</v>
      </c>
      <c r="F36" s="2">
        <v>30</v>
      </c>
      <c r="G36" s="25">
        <v>45413</v>
      </c>
      <c r="H36" s="24" t="s">
        <v>64</v>
      </c>
      <c r="I36" s="2">
        <v>166</v>
      </c>
      <c r="J36" s="2">
        <v>136</v>
      </c>
      <c r="K36" s="2" t="s">
        <v>63</v>
      </c>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row>
    <row r="37" spans="1:60" x14ac:dyDescent="0.3">
      <c r="A37" s="2" t="s">
        <v>62</v>
      </c>
      <c r="B37" s="2" t="s">
        <v>63</v>
      </c>
      <c r="C37" s="2" t="s">
        <v>25</v>
      </c>
      <c r="D37" s="25">
        <v>45244</v>
      </c>
      <c r="E37" s="24" t="s">
        <v>63</v>
      </c>
      <c r="F37" s="2">
        <v>77</v>
      </c>
      <c r="G37" s="25">
        <v>45527</v>
      </c>
      <c r="H37" s="24" t="s">
        <v>64</v>
      </c>
      <c r="I37" s="2">
        <v>260</v>
      </c>
      <c r="J37" s="2">
        <v>183</v>
      </c>
      <c r="K37" s="2" t="s">
        <v>63</v>
      </c>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row>
    <row r="38" spans="1:60" x14ac:dyDescent="0.3">
      <c r="A38" t="s">
        <v>65</v>
      </c>
      <c r="B38" s="2" t="s">
        <v>64</v>
      </c>
      <c r="C38" s="2" t="s">
        <v>15</v>
      </c>
      <c r="D38" s="25">
        <v>45273</v>
      </c>
      <c r="E38" s="24" t="s">
        <v>63</v>
      </c>
      <c r="F38" s="2">
        <v>14</v>
      </c>
      <c r="G38" s="27">
        <v>45441</v>
      </c>
      <c r="H38" s="24" t="s">
        <v>64</v>
      </c>
      <c r="I38" s="2">
        <v>168</v>
      </c>
      <c r="J38">
        <v>154</v>
      </c>
      <c r="K38" s="2" t="s">
        <v>63</v>
      </c>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row>
    <row r="39" spans="1:60" x14ac:dyDescent="0.3">
      <c r="A39" t="s">
        <v>66</v>
      </c>
      <c r="B39" s="2" t="s">
        <v>64</v>
      </c>
      <c r="C39" s="28" t="s">
        <v>12</v>
      </c>
      <c r="D39" s="25">
        <v>44796</v>
      </c>
      <c r="E39" s="24" t="s">
        <v>63</v>
      </c>
      <c r="F39" s="2">
        <v>504</v>
      </c>
      <c r="G39" s="27">
        <v>45575</v>
      </c>
      <c r="H39" s="24" t="s">
        <v>64</v>
      </c>
      <c r="I39" s="2">
        <v>779</v>
      </c>
      <c r="J39">
        <v>275</v>
      </c>
      <c r="K39" s="2" t="s">
        <v>63</v>
      </c>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row>
    <row r="40" spans="1:60" x14ac:dyDescent="0.3">
      <c r="A40" t="s">
        <v>67</v>
      </c>
      <c r="B40" s="2" t="s">
        <v>64</v>
      </c>
      <c r="C40" s="26" t="s">
        <v>12</v>
      </c>
      <c r="D40" s="25">
        <v>45132</v>
      </c>
      <c r="E40" s="24" t="s">
        <v>63</v>
      </c>
      <c r="F40" s="2">
        <v>121</v>
      </c>
      <c r="G40" s="27">
        <v>45560</v>
      </c>
      <c r="H40" s="24" t="s">
        <v>64</v>
      </c>
      <c r="I40" s="2">
        <v>428</v>
      </c>
      <c r="J40">
        <v>307</v>
      </c>
      <c r="K40" s="2" t="s">
        <v>63</v>
      </c>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row>
    <row r="41" spans="1:60" x14ac:dyDescent="0.3">
      <c r="A41" t="s">
        <v>68</v>
      </c>
      <c r="B41" s="2" t="s">
        <v>64</v>
      </c>
      <c r="C41" s="26" t="s">
        <v>12</v>
      </c>
      <c r="D41" s="25">
        <v>45294</v>
      </c>
      <c r="E41" s="24" t="s">
        <v>63</v>
      </c>
      <c r="F41" s="2">
        <v>179</v>
      </c>
      <c r="G41" s="27">
        <v>45597</v>
      </c>
      <c r="H41" s="24" t="s">
        <v>64</v>
      </c>
      <c r="I41" s="2">
        <v>303</v>
      </c>
      <c r="J41">
        <v>124</v>
      </c>
      <c r="K41" s="2" t="s">
        <v>63</v>
      </c>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row>
    <row r="42" spans="1:60" x14ac:dyDescent="0.3">
      <c r="A42" t="s">
        <v>69</v>
      </c>
      <c r="B42" s="2" t="s">
        <v>64</v>
      </c>
      <c r="C42" s="26" t="s">
        <v>12</v>
      </c>
      <c r="D42" s="25">
        <v>45405</v>
      </c>
      <c r="E42" s="24" t="s">
        <v>63</v>
      </c>
      <c r="F42" s="2">
        <v>20</v>
      </c>
      <c r="G42" s="27">
        <v>45541</v>
      </c>
      <c r="H42" s="24" t="s">
        <v>64</v>
      </c>
      <c r="I42" s="2">
        <v>136</v>
      </c>
      <c r="J42">
        <v>116</v>
      </c>
      <c r="K42" s="2" t="s">
        <v>63</v>
      </c>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row>
    <row r="43" spans="1:60" x14ac:dyDescent="0.3">
      <c r="A43" t="s">
        <v>70</v>
      </c>
      <c r="B43" s="2" t="s">
        <v>64</v>
      </c>
      <c r="C43" s="26" t="s">
        <v>13</v>
      </c>
      <c r="D43" s="25">
        <v>44984</v>
      </c>
      <c r="E43" s="24" t="s">
        <v>63</v>
      </c>
      <c r="F43" s="2">
        <v>564</v>
      </c>
      <c r="G43" s="27">
        <v>45548</v>
      </c>
      <c r="H43" s="24" t="s">
        <v>64</v>
      </c>
      <c r="I43" s="2">
        <v>564</v>
      </c>
      <c r="J43">
        <v>302</v>
      </c>
      <c r="K43" s="2" t="s">
        <v>63</v>
      </c>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row>
    <row r="44" spans="1:60" x14ac:dyDescent="0.3">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row>
    <row r="45" spans="1:60" x14ac:dyDescent="0.3">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row>
    <row r="46" spans="1:60" x14ac:dyDescent="0.3">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row>
    <row r="47" spans="1:60" x14ac:dyDescent="0.3">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row>
    <row r="48" spans="1:60" x14ac:dyDescent="0.3">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row>
    <row r="49" s="2" customFormat="1" x14ac:dyDescent="0.3"/>
    <row r="50" s="2" customFormat="1" x14ac:dyDescent="0.3"/>
    <row r="51" s="2" customFormat="1" x14ac:dyDescent="0.3"/>
    <row r="52" s="2" customFormat="1" x14ac:dyDescent="0.3"/>
    <row r="53" s="2" customFormat="1" x14ac:dyDescent="0.3"/>
    <row r="54" s="2" customFormat="1" x14ac:dyDescent="0.3"/>
    <row r="55" s="2" customFormat="1" x14ac:dyDescent="0.3"/>
    <row r="56" s="2" customFormat="1" x14ac:dyDescent="0.3"/>
    <row r="57" s="2" customFormat="1" x14ac:dyDescent="0.3"/>
    <row r="58" s="2" customFormat="1" x14ac:dyDescent="0.3"/>
    <row r="59" s="2" customFormat="1" x14ac:dyDescent="0.3"/>
    <row r="60" s="2" customFormat="1" x14ac:dyDescent="0.3"/>
    <row r="61" s="2" customFormat="1" x14ac:dyDescent="0.3"/>
    <row r="62" s="2" customFormat="1" x14ac:dyDescent="0.3"/>
    <row r="63" s="2" customFormat="1" x14ac:dyDescent="0.3"/>
    <row r="64" s="2" customFormat="1" x14ac:dyDescent="0.3"/>
    <row r="65" s="2" customFormat="1" x14ac:dyDescent="0.3"/>
    <row r="66" s="2" customFormat="1" x14ac:dyDescent="0.3"/>
    <row r="67" s="2" customFormat="1" x14ac:dyDescent="0.3"/>
    <row r="68" s="2" customFormat="1" x14ac:dyDescent="0.3"/>
    <row r="69" s="2" customFormat="1" x14ac:dyDescent="0.3"/>
    <row r="70" s="2" customFormat="1" x14ac:dyDescent="0.3"/>
    <row r="71" s="2" customFormat="1" x14ac:dyDescent="0.3"/>
    <row r="72" s="2" customFormat="1" x14ac:dyDescent="0.3"/>
    <row r="73" s="2" customFormat="1" x14ac:dyDescent="0.3"/>
    <row r="74" s="2" customFormat="1" x14ac:dyDescent="0.3"/>
    <row r="75" s="2" customFormat="1" x14ac:dyDescent="0.3"/>
    <row r="76" s="2" customFormat="1" x14ac:dyDescent="0.3"/>
    <row r="77" s="2" customFormat="1" x14ac:dyDescent="0.3"/>
    <row r="78" s="2" customFormat="1" x14ac:dyDescent="0.3"/>
    <row r="79" s="2" customFormat="1" x14ac:dyDescent="0.3"/>
    <row r="80" s="2" customFormat="1" x14ac:dyDescent="0.3"/>
    <row r="81" s="2" customFormat="1" x14ac:dyDescent="0.3"/>
    <row r="82" s="2" customFormat="1" x14ac:dyDescent="0.3"/>
    <row r="83" s="2" customFormat="1" x14ac:dyDescent="0.3"/>
    <row r="84" s="2" customFormat="1" x14ac:dyDescent="0.3"/>
    <row r="85" s="2" customFormat="1" x14ac:dyDescent="0.3"/>
    <row r="86" s="2" customFormat="1" x14ac:dyDescent="0.3"/>
    <row r="87" s="2" customFormat="1" x14ac:dyDescent="0.3"/>
    <row r="88" s="2" customFormat="1" x14ac:dyDescent="0.3"/>
    <row r="89" s="2" customFormat="1" x14ac:dyDescent="0.3"/>
    <row r="90" s="2" customFormat="1" x14ac:dyDescent="0.3"/>
    <row r="91" s="2" customFormat="1" x14ac:dyDescent="0.3"/>
    <row r="92" s="2" customFormat="1" x14ac:dyDescent="0.3"/>
    <row r="93" s="2" customFormat="1" x14ac:dyDescent="0.3"/>
    <row r="94" s="2" customFormat="1" x14ac:dyDescent="0.3"/>
    <row r="95" s="2" customFormat="1" x14ac:dyDescent="0.3"/>
    <row r="96" s="2" customFormat="1" x14ac:dyDescent="0.3"/>
    <row r="97" s="2" customFormat="1" x14ac:dyDescent="0.3"/>
    <row r="98" s="2" customFormat="1" x14ac:dyDescent="0.3"/>
    <row r="99" s="2" customFormat="1" x14ac:dyDescent="0.3"/>
    <row r="100" s="2" customFormat="1" x14ac:dyDescent="0.3"/>
    <row r="101" s="2" customFormat="1" x14ac:dyDescent="0.3"/>
    <row r="102" s="2" customFormat="1" x14ac:dyDescent="0.3"/>
    <row r="103" s="2" customFormat="1" x14ac:dyDescent="0.3"/>
    <row r="104" s="2" customFormat="1" x14ac:dyDescent="0.3"/>
    <row r="105" s="2" customFormat="1" x14ac:dyDescent="0.3"/>
    <row r="106" s="2" customFormat="1" x14ac:dyDescent="0.3"/>
    <row r="107" s="2" customFormat="1" x14ac:dyDescent="0.3"/>
    <row r="108" s="2" customFormat="1" x14ac:dyDescent="0.3"/>
    <row r="109" s="2" customFormat="1" x14ac:dyDescent="0.3"/>
    <row r="110" s="2" customFormat="1" x14ac:dyDescent="0.3"/>
    <row r="111" s="2" customFormat="1" x14ac:dyDescent="0.3"/>
    <row r="112" s="2" customFormat="1" x14ac:dyDescent="0.3"/>
    <row r="113" s="2" customFormat="1" x14ac:dyDescent="0.3"/>
    <row r="114" s="2" customFormat="1" x14ac:dyDescent="0.3"/>
    <row r="115" s="2" customFormat="1" x14ac:dyDescent="0.3"/>
    <row r="116" s="2" customFormat="1" x14ac:dyDescent="0.3"/>
    <row r="117" s="2" customFormat="1" x14ac:dyDescent="0.3"/>
    <row r="118" s="2" customFormat="1" x14ac:dyDescent="0.3"/>
    <row r="119" s="2" customFormat="1" x14ac:dyDescent="0.3"/>
    <row r="120" s="2" customFormat="1" x14ac:dyDescent="0.3"/>
    <row r="121" s="2" customFormat="1" x14ac:dyDescent="0.3"/>
    <row r="122" s="2" customFormat="1" x14ac:dyDescent="0.3"/>
    <row r="123" s="2" customFormat="1" x14ac:dyDescent="0.3"/>
    <row r="124" s="2" customFormat="1" x14ac:dyDescent="0.3"/>
    <row r="125" s="2" customFormat="1" x14ac:dyDescent="0.3"/>
    <row r="126" s="2" customFormat="1" x14ac:dyDescent="0.3"/>
    <row r="127" s="2" customFormat="1" x14ac:dyDescent="0.3"/>
    <row r="128" s="2" customFormat="1" x14ac:dyDescent="0.3"/>
    <row r="129" s="2" customFormat="1" x14ac:dyDescent="0.3"/>
    <row r="130" s="2" customFormat="1" x14ac:dyDescent="0.3"/>
    <row r="131" s="2" customFormat="1" x14ac:dyDescent="0.3"/>
    <row r="132" s="2" customFormat="1" x14ac:dyDescent="0.3"/>
    <row r="133" s="2" customFormat="1" x14ac:dyDescent="0.3"/>
    <row r="134" s="2" customFormat="1" x14ac:dyDescent="0.3"/>
    <row r="135" s="2" customFormat="1" x14ac:dyDescent="0.3"/>
    <row r="136" s="2" customFormat="1" x14ac:dyDescent="0.3"/>
    <row r="137" s="2" customFormat="1" x14ac:dyDescent="0.3"/>
    <row r="138" s="2" customFormat="1" x14ac:dyDescent="0.3"/>
    <row r="139" s="2" customFormat="1" x14ac:dyDescent="0.3"/>
    <row r="140" s="2" customFormat="1" x14ac:dyDescent="0.3"/>
    <row r="141" s="2" customFormat="1" x14ac:dyDescent="0.3"/>
    <row r="142" s="2" customFormat="1" x14ac:dyDescent="0.3"/>
    <row r="143" s="2" customFormat="1" x14ac:dyDescent="0.3"/>
    <row r="144" s="2" customFormat="1" x14ac:dyDescent="0.3"/>
    <row r="145" s="2" customFormat="1" x14ac:dyDescent="0.3"/>
    <row r="146" s="2" customFormat="1" x14ac:dyDescent="0.3"/>
    <row r="147" s="2" customFormat="1" x14ac:dyDescent="0.3"/>
    <row r="148" s="2" customFormat="1" x14ac:dyDescent="0.3"/>
    <row r="149" s="2" customFormat="1" x14ac:dyDescent="0.3"/>
    <row r="150" s="2" customFormat="1" x14ac:dyDescent="0.3"/>
    <row r="151" s="2" customFormat="1" x14ac:dyDescent="0.3"/>
    <row r="152" s="2" customFormat="1" x14ac:dyDescent="0.3"/>
    <row r="153" s="2" customFormat="1" x14ac:dyDescent="0.3"/>
    <row r="154" s="2" customFormat="1" x14ac:dyDescent="0.3"/>
    <row r="155" s="2" customFormat="1" x14ac:dyDescent="0.3"/>
    <row r="156" s="2" customFormat="1" x14ac:dyDescent="0.3"/>
    <row r="157" s="2" customFormat="1" x14ac:dyDescent="0.3"/>
    <row r="158" s="2" customFormat="1" x14ac:dyDescent="0.3"/>
    <row r="159" s="2" customFormat="1" x14ac:dyDescent="0.3"/>
    <row r="160" s="2" customFormat="1" x14ac:dyDescent="0.3"/>
    <row r="161" s="2" customFormat="1" x14ac:dyDescent="0.3"/>
    <row r="162" s="2" customFormat="1" x14ac:dyDescent="0.3"/>
    <row r="163" s="2" customFormat="1" x14ac:dyDescent="0.3"/>
    <row r="164" s="2" customFormat="1" x14ac:dyDescent="0.3"/>
    <row r="165" s="2" customFormat="1" x14ac:dyDescent="0.3"/>
    <row r="166" s="2" customFormat="1" x14ac:dyDescent="0.3"/>
    <row r="167" s="2" customFormat="1" x14ac:dyDescent="0.3"/>
    <row r="168" s="2" customFormat="1" x14ac:dyDescent="0.3"/>
    <row r="169" s="2" customFormat="1" x14ac:dyDescent="0.3"/>
    <row r="170" s="2" customFormat="1" x14ac:dyDescent="0.3"/>
    <row r="171" s="2" customFormat="1" x14ac:dyDescent="0.3"/>
    <row r="172" s="2" customFormat="1" x14ac:dyDescent="0.3"/>
    <row r="173" s="2" customFormat="1" x14ac:dyDescent="0.3"/>
    <row r="174" s="2" customFormat="1" x14ac:dyDescent="0.3"/>
    <row r="175" s="2" customFormat="1" x14ac:dyDescent="0.3"/>
    <row r="176" s="2" customFormat="1" x14ac:dyDescent="0.3"/>
    <row r="177" s="2" customFormat="1" x14ac:dyDescent="0.3"/>
    <row r="178" s="2" customFormat="1" x14ac:dyDescent="0.3"/>
    <row r="179" s="2" customFormat="1" x14ac:dyDescent="0.3"/>
    <row r="180" s="2" customFormat="1" x14ac:dyDescent="0.3"/>
    <row r="181" s="2" customFormat="1" x14ac:dyDescent="0.3"/>
    <row r="182" s="2" customFormat="1" x14ac:dyDescent="0.3"/>
    <row r="183" s="2" customFormat="1" x14ac:dyDescent="0.3"/>
    <row r="184" s="2" customFormat="1" x14ac:dyDescent="0.3"/>
    <row r="185" s="2" customFormat="1" x14ac:dyDescent="0.3"/>
    <row r="186" s="2" customFormat="1" x14ac:dyDescent="0.3"/>
    <row r="187" s="2" customFormat="1" x14ac:dyDescent="0.3"/>
    <row r="188" s="2" customFormat="1" x14ac:dyDescent="0.3"/>
    <row r="189" s="2" customFormat="1" x14ac:dyDescent="0.3"/>
    <row r="190" s="2" customFormat="1" x14ac:dyDescent="0.3"/>
    <row r="191" s="2" customFormat="1" x14ac:dyDescent="0.3"/>
    <row r="192" s="2" customFormat="1" x14ac:dyDescent="0.3"/>
    <row r="193" s="2" customFormat="1" x14ac:dyDescent="0.3"/>
    <row r="194" s="2" customFormat="1" x14ac:dyDescent="0.3"/>
    <row r="195" s="2" customFormat="1" x14ac:dyDescent="0.3"/>
    <row r="196" s="2" customFormat="1" x14ac:dyDescent="0.3"/>
    <row r="197" s="2" customFormat="1" x14ac:dyDescent="0.3"/>
    <row r="198" s="2" customFormat="1" x14ac:dyDescent="0.3"/>
    <row r="199" s="2" customFormat="1" x14ac:dyDescent="0.3"/>
    <row r="200" s="2" customFormat="1" x14ac:dyDescent="0.3"/>
    <row r="201" s="2" customFormat="1" x14ac:dyDescent="0.3"/>
    <row r="202" s="2" customFormat="1" x14ac:dyDescent="0.3"/>
    <row r="203" s="2" customFormat="1" x14ac:dyDescent="0.3"/>
    <row r="204" s="2" customFormat="1" x14ac:dyDescent="0.3"/>
    <row r="205" s="2" customFormat="1" x14ac:dyDescent="0.3"/>
    <row r="206" s="2" customFormat="1" x14ac:dyDescent="0.3"/>
    <row r="207" s="2" customFormat="1" x14ac:dyDescent="0.3"/>
    <row r="208" s="2" customFormat="1" x14ac:dyDescent="0.3"/>
    <row r="209" s="2" customFormat="1" x14ac:dyDescent="0.3"/>
    <row r="210" s="2" customFormat="1" x14ac:dyDescent="0.3"/>
    <row r="211" s="2" customFormat="1" x14ac:dyDescent="0.3"/>
    <row r="212" s="2" customFormat="1" x14ac:dyDescent="0.3"/>
    <row r="213" s="2" customFormat="1" x14ac:dyDescent="0.3"/>
    <row r="214" s="2" customFormat="1" x14ac:dyDescent="0.3"/>
    <row r="215" s="2" customFormat="1" x14ac:dyDescent="0.3"/>
    <row r="216" s="2" customFormat="1" x14ac:dyDescent="0.3"/>
    <row r="217" s="2" customFormat="1" x14ac:dyDescent="0.3"/>
    <row r="218" s="2" customFormat="1" x14ac:dyDescent="0.3"/>
    <row r="219" s="2" customFormat="1" x14ac:dyDescent="0.3"/>
    <row r="220" s="2" customFormat="1" x14ac:dyDescent="0.3"/>
    <row r="221" s="2" customFormat="1" x14ac:dyDescent="0.3"/>
    <row r="222" s="2" customFormat="1" x14ac:dyDescent="0.3"/>
    <row r="223" s="2" customFormat="1" x14ac:dyDescent="0.3"/>
    <row r="224" s="2" customFormat="1" x14ac:dyDescent="0.3"/>
    <row r="225" s="2" customFormat="1" x14ac:dyDescent="0.3"/>
    <row r="226" s="2" customFormat="1" x14ac:dyDescent="0.3"/>
    <row r="227" s="2" customFormat="1" x14ac:dyDescent="0.3"/>
    <row r="228" s="2" customFormat="1" x14ac:dyDescent="0.3"/>
    <row r="229" s="2" customFormat="1" x14ac:dyDescent="0.3"/>
    <row r="230" s="2" customFormat="1" x14ac:dyDescent="0.3"/>
    <row r="231" s="2" customFormat="1" x14ac:dyDescent="0.3"/>
    <row r="232" s="2" customFormat="1" x14ac:dyDescent="0.3"/>
    <row r="233" s="2" customFormat="1" x14ac:dyDescent="0.3"/>
    <row r="234" s="2" customFormat="1" x14ac:dyDescent="0.3"/>
    <row r="235" s="2" customFormat="1" x14ac:dyDescent="0.3"/>
    <row r="236" s="2" customFormat="1" x14ac:dyDescent="0.3"/>
    <row r="237" s="2" customFormat="1" x14ac:dyDescent="0.3"/>
    <row r="238" s="2" customFormat="1" x14ac:dyDescent="0.3"/>
    <row r="239" s="2" customFormat="1" x14ac:dyDescent="0.3"/>
    <row r="240" s="2" customFormat="1" x14ac:dyDescent="0.3"/>
    <row r="241" s="2" customFormat="1" x14ac:dyDescent="0.3"/>
    <row r="242" s="2" customFormat="1" x14ac:dyDescent="0.3"/>
    <row r="243" s="2" customFormat="1" x14ac:dyDescent="0.3"/>
    <row r="244" s="2" customFormat="1" x14ac:dyDescent="0.3"/>
    <row r="245" s="2" customFormat="1" x14ac:dyDescent="0.3"/>
    <row r="246" s="2" customFormat="1" x14ac:dyDescent="0.3"/>
    <row r="247" s="2" customFormat="1" x14ac:dyDescent="0.3"/>
    <row r="248" s="2" customFormat="1" x14ac:dyDescent="0.3"/>
    <row r="249" s="2" customFormat="1" x14ac:dyDescent="0.3"/>
    <row r="250" s="2" customFormat="1" x14ac:dyDescent="0.3"/>
    <row r="251" s="2" customFormat="1" x14ac:dyDescent="0.3"/>
    <row r="252" s="2" customFormat="1" x14ac:dyDescent="0.3"/>
    <row r="253" s="2" customFormat="1" x14ac:dyDescent="0.3"/>
    <row r="254" s="2" customFormat="1" x14ac:dyDescent="0.3"/>
    <row r="255" s="2" customFormat="1" x14ac:dyDescent="0.3"/>
    <row r="256" s="2" customFormat="1" x14ac:dyDescent="0.3"/>
    <row r="257" s="2" customFormat="1" x14ac:dyDescent="0.3"/>
    <row r="258" s="2" customFormat="1" x14ac:dyDescent="0.3"/>
    <row r="259" s="2" customFormat="1" x14ac:dyDescent="0.3"/>
    <row r="260" s="2" customFormat="1" x14ac:dyDescent="0.3"/>
    <row r="261" s="2" customFormat="1" x14ac:dyDescent="0.3"/>
    <row r="262" s="2" customFormat="1" x14ac:dyDescent="0.3"/>
    <row r="263" s="2" customFormat="1" x14ac:dyDescent="0.3"/>
    <row r="264" s="2" customFormat="1" x14ac:dyDescent="0.3"/>
    <row r="265" s="2" customFormat="1" x14ac:dyDescent="0.3"/>
    <row r="266" s="2" customFormat="1" x14ac:dyDescent="0.3"/>
    <row r="267" s="2" customFormat="1" x14ac:dyDescent="0.3"/>
    <row r="268" s="2" customFormat="1" x14ac:dyDescent="0.3"/>
    <row r="269" s="2" customFormat="1" x14ac:dyDescent="0.3"/>
    <row r="270" s="2" customFormat="1" x14ac:dyDescent="0.3"/>
    <row r="271" s="2" customFormat="1" x14ac:dyDescent="0.3"/>
    <row r="272" s="2" customFormat="1" x14ac:dyDescent="0.3"/>
    <row r="273" s="2" customFormat="1" x14ac:dyDescent="0.3"/>
    <row r="274" s="2" customFormat="1" x14ac:dyDescent="0.3"/>
    <row r="275" s="2" customFormat="1" x14ac:dyDescent="0.3"/>
    <row r="276" s="2" customFormat="1" x14ac:dyDescent="0.3"/>
    <row r="277" s="2" customFormat="1" x14ac:dyDescent="0.3"/>
    <row r="278" s="2" customFormat="1" x14ac:dyDescent="0.3"/>
    <row r="279" s="2" customFormat="1" x14ac:dyDescent="0.3"/>
    <row r="280" s="2" customFormat="1" x14ac:dyDescent="0.3"/>
    <row r="281" s="2" customFormat="1" x14ac:dyDescent="0.3"/>
    <row r="282" s="2" customFormat="1" x14ac:dyDescent="0.3"/>
    <row r="283" s="2" customFormat="1" x14ac:dyDescent="0.3"/>
    <row r="284" s="2" customFormat="1" x14ac:dyDescent="0.3"/>
    <row r="285" s="2" customFormat="1" x14ac:dyDescent="0.3"/>
    <row r="286" s="2" customFormat="1" x14ac:dyDescent="0.3"/>
    <row r="287" s="2" customFormat="1" x14ac:dyDescent="0.3"/>
    <row r="288" s="2" customFormat="1" x14ac:dyDescent="0.3"/>
    <row r="289" s="2" customFormat="1" x14ac:dyDescent="0.3"/>
    <row r="290" s="2" customFormat="1" x14ac:dyDescent="0.3"/>
    <row r="291" s="2" customFormat="1" x14ac:dyDescent="0.3"/>
    <row r="292" s="2" customFormat="1" x14ac:dyDescent="0.3"/>
    <row r="293" s="2" customFormat="1" x14ac:dyDescent="0.3"/>
    <row r="294" s="2" customFormat="1" x14ac:dyDescent="0.3"/>
    <row r="295" s="2" customFormat="1" x14ac:dyDescent="0.3"/>
    <row r="296" s="2" customFormat="1" x14ac:dyDescent="0.3"/>
    <row r="297" s="2" customFormat="1" x14ac:dyDescent="0.3"/>
    <row r="298" s="2" customFormat="1" x14ac:dyDescent="0.3"/>
    <row r="299" s="2" customFormat="1" x14ac:dyDescent="0.3"/>
    <row r="300" s="2" customFormat="1" x14ac:dyDescent="0.3"/>
    <row r="301" s="2" customFormat="1" x14ac:dyDescent="0.3"/>
    <row r="302" s="2" customFormat="1" x14ac:dyDescent="0.3"/>
    <row r="303" s="2" customFormat="1" x14ac:dyDescent="0.3"/>
    <row r="304" s="2" customFormat="1" x14ac:dyDescent="0.3"/>
    <row r="305" s="2" customFormat="1" x14ac:dyDescent="0.3"/>
    <row r="306" s="2" customFormat="1" x14ac:dyDescent="0.3"/>
    <row r="307" s="2" customFormat="1" x14ac:dyDescent="0.3"/>
    <row r="308" s="2" customFormat="1" x14ac:dyDescent="0.3"/>
    <row r="309" s="2" customFormat="1" x14ac:dyDescent="0.3"/>
    <row r="310" s="2" customFormat="1" x14ac:dyDescent="0.3"/>
    <row r="311" s="2" customFormat="1" x14ac:dyDescent="0.3"/>
    <row r="312" s="2" customFormat="1" x14ac:dyDescent="0.3"/>
    <row r="313" s="2" customFormat="1" x14ac:dyDescent="0.3"/>
    <row r="314" s="2" customFormat="1" x14ac:dyDescent="0.3"/>
    <row r="315" s="2" customFormat="1" x14ac:dyDescent="0.3"/>
    <row r="316" s="2" customFormat="1" x14ac:dyDescent="0.3"/>
    <row r="317" s="2" customFormat="1" x14ac:dyDescent="0.3"/>
    <row r="318" s="2" customFormat="1" x14ac:dyDescent="0.3"/>
    <row r="319" s="2" customFormat="1" x14ac:dyDescent="0.3"/>
    <row r="320" s="2" customFormat="1" x14ac:dyDescent="0.3"/>
    <row r="321" s="2" customFormat="1" x14ac:dyDescent="0.3"/>
    <row r="322" s="2" customFormat="1" x14ac:dyDescent="0.3"/>
    <row r="323" s="2" customFormat="1" x14ac:dyDescent="0.3"/>
    <row r="324" s="2" customFormat="1" x14ac:dyDescent="0.3"/>
    <row r="325" s="2" customFormat="1" x14ac:dyDescent="0.3"/>
    <row r="326" s="2" customFormat="1" x14ac:dyDescent="0.3"/>
    <row r="327" s="2" customFormat="1" x14ac:dyDescent="0.3"/>
    <row r="328" s="2" customFormat="1" x14ac:dyDescent="0.3"/>
    <row r="329" s="2" customFormat="1" x14ac:dyDescent="0.3"/>
    <row r="330" s="2" customFormat="1" x14ac:dyDescent="0.3"/>
    <row r="331" s="2" customFormat="1" x14ac:dyDescent="0.3"/>
    <row r="332" s="2" customFormat="1" x14ac:dyDescent="0.3"/>
    <row r="333" s="2" customFormat="1" x14ac:dyDescent="0.3"/>
    <row r="334" s="2" customFormat="1" x14ac:dyDescent="0.3"/>
    <row r="335" s="2" customFormat="1" x14ac:dyDescent="0.3"/>
    <row r="336" s="2" customFormat="1" x14ac:dyDescent="0.3"/>
    <row r="337" s="2" customFormat="1" x14ac:dyDescent="0.3"/>
    <row r="338" s="2" customFormat="1" x14ac:dyDescent="0.3"/>
    <row r="339" s="2" customFormat="1" x14ac:dyDescent="0.3"/>
    <row r="340" s="2" customFormat="1" x14ac:dyDescent="0.3"/>
    <row r="341" s="2" customFormat="1" x14ac:dyDescent="0.3"/>
    <row r="342" s="2" customFormat="1" x14ac:dyDescent="0.3"/>
    <row r="343" s="2" customFormat="1" x14ac:dyDescent="0.3"/>
    <row r="344" s="2" customFormat="1" x14ac:dyDescent="0.3"/>
    <row r="345" s="2" customFormat="1" x14ac:dyDescent="0.3"/>
    <row r="346" s="2" customFormat="1" x14ac:dyDescent="0.3"/>
    <row r="347" s="2" customFormat="1" x14ac:dyDescent="0.3"/>
    <row r="348" s="2" customFormat="1" x14ac:dyDescent="0.3"/>
    <row r="349" s="2" customFormat="1" x14ac:dyDescent="0.3"/>
    <row r="350" s="2" customFormat="1" x14ac:dyDescent="0.3"/>
    <row r="351" s="2" customFormat="1" x14ac:dyDescent="0.3"/>
    <row r="352" s="2" customFormat="1" x14ac:dyDescent="0.3"/>
    <row r="353" s="2" customFormat="1" x14ac:dyDescent="0.3"/>
    <row r="354" s="2" customFormat="1" x14ac:dyDescent="0.3"/>
    <row r="355" s="2" customFormat="1" x14ac:dyDescent="0.3"/>
    <row r="356" s="2" customFormat="1" x14ac:dyDescent="0.3"/>
    <row r="357" s="2" customFormat="1" x14ac:dyDescent="0.3"/>
    <row r="358" s="2" customFormat="1" x14ac:dyDescent="0.3"/>
    <row r="359" s="2" customFormat="1" x14ac:dyDescent="0.3"/>
    <row r="360" s="2" customFormat="1" x14ac:dyDescent="0.3"/>
    <row r="361" s="2" customFormat="1" x14ac:dyDescent="0.3"/>
    <row r="362" s="2" customFormat="1" x14ac:dyDescent="0.3"/>
    <row r="363" s="2" customFormat="1" x14ac:dyDescent="0.3"/>
    <row r="364" s="2" customFormat="1" x14ac:dyDescent="0.3"/>
    <row r="365" s="2" customFormat="1" x14ac:dyDescent="0.3"/>
    <row r="366" s="2" customFormat="1" x14ac:dyDescent="0.3"/>
    <row r="367" s="2" customFormat="1" x14ac:dyDescent="0.3"/>
    <row r="368" s="2" customFormat="1" x14ac:dyDescent="0.3"/>
    <row r="369" s="2" customFormat="1" x14ac:dyDescent="0.3"/>
    <row r="370" s="2" customFormat="1" x14ac:dyDescent="0.3"/>
    <row r="371" s="2" customFormat="1" x14ac:dyDescent="0.3"/>
    <row r="372" s="2" customFormat="1" x14ac:dyDescent="0.3"/>
    <row r="373" s="2" customFormat="1" x14ac:dyDescent="0.3"/>
    <row r="374" s="2" customFormat="1" x14ac:dyDescent="0.3"/>
    <row r="375" s="2" customFormat="1" x14ac:dyDescent="0.3"/>
    <row r="376" s="2" customFormat="1" x14ac:dyDescent="0.3"/>
    <row r="377" s="2" customFormat="1" x14ac:dyDescent="0.3"/>
    <row r="378" s="2" customFormat="1" x14ac:dyDescent="0.3"/>
    <row r="379" s="2" customFormat="1" x14ac:dyDescent="0.3"/>
    <row r="380" s="2" customFormat="1" x14ac:dyDescent="0.3"/>
    <row r="381" s="2" customFormat="1" x14ac:dyDescent="0.3"/>
    <row r="382" s="2" customFormat="1" x14ac:dyDescent="0.3"/>
    <row r="383" s="2" customFormat="1" x14ac:dyDescent="0.3"/>
    <row r="384" s="2" customFormat="1" x14ac:dyDescent="0.3"/>
    <row r="385" s="2" customFormat="1" x14ac:dyDescent="0.3"/>
    <row r="386" s="2" customFormat="1" x14ac:dyDescent="0.3"/>
    <row r="387" s="2" customFormat="1" x14ac:dyDescent="0.3"/>
    <row r="388" s="2" customFormat="1" x14ac:dyDescent="0.3"/>
    <row r="389" s="2" customFormat="1" x14ac:dyDescent="0.3"/>
    <row r="390" s="2" customFormat="1" x14ac:dyDescent="0.3"/>
    <row r="391" s="2" customFormat="1" x14ac:dyDescent="0.3"/>
    <row r="392" s="2" customFormat="1" x14ac:dyDescent="0.3"/>
    <row r="393" s="2" customFormat="1" x14ac:dyDescent="0.3"/>
    <row r="394" s="2" customFormat="1" x14ac:dyDescent="0.3"/>
    <row r="395" s="2" customFormat="1" x14ac:dyDescent="0.3"/>
    <row r="396" s="2" customFormat="1" x14ac:dyDescent="0.3"/>
    <row r="397" s="2" customFormat="1" x14ac:dyDescent="0.3"/>
    <row r="398" s="2" customFormat="1" x14ac:dyDescent="0.3"/>
    <row r="399" s="2" customFormat="1" x14ac:dyDescent="0.3"/>
    <row r="400" s="2" customFormat="1" x14ac:dyDescent="0.3"/>
    <row r="401" s="2" customFormat="1" x14ac:dyDescent="0.3"/>
    <row r="402" s="2" customFormat="1" x14ac:dyDescent="0.3"/>
    <row r="403" s="2" customFormat="1" x14ac:dyDescent="0.3"/>
    <row r="404" s="2" customFormat="1" x14ac:dyDescent="0.3"/>
    <row r="405" s="2" customFormat="1" x14ac:dyDescent="0.3"/>
    <row r="406" s="2" customFormat="1" x14ac:dyDescent="0.3"/>
    <row r="407" s="2" customFormat="1" x14ac:dyDescent="0.3"/>
    <row r="408" s="2" customFormat="1" x14ac:dyDescent="0.3"/>
    <row r="409" s="2" customFormat="1" x14ac:dyDescent="0.3"/>
    <row r="410" s="2" customFormat="1" x14ac:dyDescent="0.3"/>
    <row r="411" s="2" customFormat="1" x14ac:dyDescent="0.3"/>
    <row r="412" s="2" customFormat="1" x14ac:dyDescent="0.3"/>
    <row r="413" s="2" customFormat="1" x14ac:dyDescent="0.3"/>
    <row r="414" s="2" customFormat="1" x14ac:dyDescent="0.3"/>
    <row r="415" s="2" customFormat="1" x14ac:dyDescent="0.3"/>
    <row r="416" s="2" customFormat="1" x14ac:dyDescent="0.3"/>
    <row r="417" s="2" customFormat="1" x14ac:dyDescent="0.3"/>
    <row r="418" s="2" customFormat="1" x14ac:dyDescent="0.3"/>
    <row r="419" s="2" customFormat="1" x14ac:dyDescent="0.3"/>
    <row r="420" s="2" customFormat="1" x14ac:dyDescent="0.3"/>
    <row r="421" s="2" customFormat="1" x14ac:dyDescent="0.3"/>
    <row r="422" s="2" customFormat="1" x14ac:dyDescent="0.3"/>
    <row r="423" s="2" customFormat="1" x14ac:dyDescent="0.3"/>
    <row r="424" s="2" customFormat="1" x14ac:dyDescent="0.3"/>
    <row r="425" s="2" customFormat="1" x14ac:dyDescent="0.3"/>
    <row r="426" s="2" customFormat="1" x14ac:dyDescent="0.3"/>
    <row r="427" s="2" customFormat="1" x14ac:dyDescent="0.3"/>
    <row r="428" s="2" customFormat="1" x14ac:dyDescent="0.3"/>
    <row r="429" s="2" customFormat="1" x14ac:dyDescent="0.3"/>
    <row r="430" s="2" customFormat="1" x14ac:dyDescent="0.3"/>
    <row r="431" s="2" customFormat="1" x14ac:dyDescent="0.3"/>
    <row r="432" s="2" customFormat="1" x14ac:dyDescent="0.3"/>
    <row r="433" s="2" customFormat="1" x14ac:dyDescent="0.3"/>
    <row r="434" s="2" customFormat="1" x14ac:dyDescent="0.3"/>
    <row r="435" s="2" customFormat="1" x14ac:dyDescent="0.3"/>
    <row r="436" s="2" customFormat="1" x14ac:dyDescent="0.3"/>
    <row r="437" s="2" customFormat="1" x14ac:dyDescent="0.3"/>
    <row r="438" s="2" customFormat="1" x14ac:dyDescent="0.3"/>
    <row r="439" s="2" customFormat="1" x14ac:dyDescent="0.3"/>
    <row r="440" s="2" customFormat="1" x14ac:dyDescent="0.3"/>
    <row r="441" s="2" customFormat="1" x14ac:dyDescent="0.3"/>
    <row r="442" s="2" customFormat="1" x14ac:dyDescent="0.3"/>
    <row r="443" s="2" customFormat="1" x14ac:dyDescent="0.3"/>
    <row r="444" s="2" customFormat="1" x14ac:dyDescent="0.3"/>
    <row r="445" s="2" customFormat="1" x14ac:dyDescent="0.3"/>
    <row r="446" s="2" customFormat="1" x14ac:dyDescent="0.3"/>
    <row r="447" s="2" customFormat="1" x14ac:dyDescent="0.3"/>
    <row r="448" s="2" customFormat="1" x14ac:dyDescent="0.3"/>
    <row r="449" s="2" customFormat="1" x14ac:dyDescent="0.3"/>
    <row r="450" s="2" customFormat="1" x14ac:dyDescent="0.3"/>
    <row r="451" s="2" customFormat="1" x14ac:dyDescent="0.3"/>
    <row r="452" s="2" customFormat="1" x14ac:dyDescent="0.3"/>
    <row r="453" s="2" customFormat="1" x14ac:dyDescent="0.3"/>
    <row r="454" s="2" customFormat="1" x14ac:dyDescent="0.3"/>
    <row r="455" s="2" customFormat="1" x14ac:dyDescent="0.3"/>
    <row r="456" s="2" customFormat="1" x14ac:dyDescent="0.3"/>
    <row r="457" s="2" customFormat="1" x14ac:dyDescent="0.3"/>
    <row r="458" s="2" customFormat="1" x14ac:dyDescent="0.3"/>
    <row r="459" s="2" customFormat="1" x14ac:dyDescent="0.3"/>
    <row r="460" s="2" customFormat="1" x14ac:dyDescent="0.3"/>
    <row r="461" s="2" customFormat="1" x14ac:dyDescent="0.3"/>
    <row r="462" s="2" customFormat="1" x14ac:dyDescent="0.3"/>
    <row r="463" s="2" customFormat="1" x14ac:dyDescent="0.3"/>
    <row r="464" s="2" customFormat="1" x14ac:dyDescent="0.3"/>
    <row r="465" s="2" customFormat="1" x14ac:dyDescent="0.3"/>
    <row r="466" s="2" customFormat="1" x14ac:dyDescent="0.3"/>
    <row r="467" s="2" customFormat="1" x14ac:dyDescent="0.3"/>
    <row r="468" s="2" customFormat="1" x14ac:dyDescent="0.3"/>
    <row r="469" s="2" customFormat="1" x14ac:dyDescent="0.3"/>
    <row r="470" s="2" customFormat="1" x14ac:dyDescent="0.3"/>
    <row r="471" s="2" customFormat="1" x14ac:dyDescent="0.3"/>
    <row r="472" s="2" customFormat="1" x14ac:dyDescent="0.3"/>
    <row r="473" s="2" customFormat="1" x14ac:dyDescent="0.3"/>
    <row r="474" s="2" customFormat="1" x14ac:dyDescent="0.3"/>
    <row r="475" s="2" customFormat="1" x14ac:dyDescent="0.3"/>
    <row r="476" s="2" customFormat="1" x14ac:dyDescent="0.3"/>
    <row r="477" s="2" customFormat="1" x14ac:dyDescent="0.3"/>
    <row r="478" s="2" customFormat="1" x14ac:dyDescent="0.3"/>
    <row r="479" s="2" customFormat="1" x14ac:dyDescent="0.3"/>
    <row r="480" s="2" customFormat="1" x14ac:dyDescent="0.3"/>
    <row r="481" s="2" customFormat="1" x14ac:dyDescent="0.3"/>
    <row r="482" s="2" customFormat="1" x14ac:dyDescent="0.3"/>
    <row r="483" s="2" customFormat="1" x14ac:dyDescent="0.3"/>
    <row r="484" s="2" customFormat="1" x14ac:dyDescent="0.3"/>
    <row r="485" s="2" customFormat="1" x14ac:dyDescent="0.3"/>
    <row r="486" s="2" customFormat="1" x14ac:dyDescent="0.3"/>
    <row r="487" s="2" customFormat="1" x14ac:dyDescent="0.3"/>
    <row r="488" s="2" customFormat="1" x14ac:dyDescent="0.3"/>
    <row r="489" s="2" customFormat="1" x14ac:dyDescent="0.3"/>
    <row r="490" s="2" customFormat="1" x14ac:dyDescent="0.3"/>
    <row r="491" s="2" customFormat="1" x14ac:dyDescent="0.3"/>
    <row r="492" s="2" customFormat="1" x14ac:dyDescent="0.3"/>
    <row r="493" s="2" customFormat="1" x14ac:dyDescent="0.3"/>
    <row r="494" s="2" customFormat="1" x14ac:dyDescent="0.3"/>
    <row r="495" s="2" customFormat="1" x14ac:dyDescent="0.3"/>
    <row r="496" s="2" customFormat="1" x14ac:dyDescent="0.3"/>
    <row r="497" s="2" customFormat="1" x14ac:dyDescent="0.3"/>
    <row r="498" s="2" customFormat="1" x14ac:dyDescent="0.3"/>
    <row r="499" s="2" customFormat="1" x14ac:dyDescent="0.3"/>
    <row r="500" s="2" customFormat="1" x14ac:dyDescent="0.3"/>
    <row r="501" s="2" customFormat="1" x14ac:dyDescent="0.3"/>
    <row r="502" s="2" customFormat="1" x14ac:dyDescent="0.3"/>
    <row r="503" s="2" customFormat="1" x14ac:dyDescent="0.3"/>
  </sheetData>
  <phoneticPr fontId="8" type="noConversion"/>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20922-1F74-4000-837D-DAB368D7120F}">
  <dimension ref="A1:G7"/>
  <sheetViews>
    <sheetView tabSelected="1" workbookViewId="0">
      <selection activeCell="B13" sqref="B13"/>
    </sheetView>
  </sheetViews>
  <sheetFormatPr defaultRowHeight="14.4" x14ac:dyDescent="0.3"/>
  <cols>
    <col min="1" max="1" width="28.5546875" customWidth="1"/>
    <col min="2" max="2" width="25.6640625" customWidth="1"/>
    <col min="3" max="3" width="34.33203125" customWidth="1"/>
    <col min="4" max="7" width="25.6640625" customWidth="1"/>
  </cols>
  <sheetData>
    <row r="1" spans="1:7" s="7" customFormat="1" ht="28.8" x14ac:dyDescent="0.3">
      <c r="A1" s="7" t="s">
        <v>2</v>
      </c>
      <c r="B1" s="7" t="s">
        <v>16</v>
      </c>
      <c r="C1" s="7" t="s">
        <v>21</v>
      </c>
      <c r="D1" s="7" t="s">
        <v>17</v>
      </c>
      <c r="E1" s="7" t="s">
        <v>18</v>
      </c>
      <c r="F1" s="7" t="s">
        <v>22</v>
      </c>
      <c r="G1" s="7" t="s">
        <v>19</v>
      </c>
    </row>
    <row r="2" spans="1:7" x14ac:dyDescent="0.3">
      <c r="A2" s="5" t="s">
        <v>13</v>
      </c>
      <c r="B2" s="8">
        <v>1</v>
      </c>
      <c r="C2" s="8">
        <v>1</v>
      </c>
      <c r="D2" s="8">
        <v>0</v>
      </c>
      <c r="E2" s="2">
        <v>564</v>
      </c>
      <c r="F2">
        <v>302</v>
      </c>
      <c r="G2" s="8">
        <v>1</v>
      </c>
    </row>
    <row r="3" spans="1:7" x14ac:dyDescent="0.3">
      <c r="A3" s="5" t="s">
        <v>12</v>
      </c>
      <c r="B3" s="8">
        <v>4</v>
      </c>
      <c r="C3" s="8">
        <v>4</v>
      </c>
      <c r="D3" s="8">
        <v>0</v>
      </c>
      <c r="E3" s="8">
        <v>412</v>
      </c>
      <c r="F3" s="8">
        <v>206</v>
      </c>
      <c r="G3" s="8">
        <v>4</v>
      </c>
    </row>
    <row r="4" spans="1:7" x14ac:dyDescent="0.3">
      <c r="A4" s="5" t="s">
        <v>15</v>
      </c>
      <c r="B4" s="8">
        <v>1</v>
      </c>
      <c r="C4" s="8">
        <v>1</v>
      </c>
      <c r="D4" s="8">
        <v>0</v>
      </c>
      <c r="E4" s="8">
        <v>168</v>
      </c>
      <c r="F4" s="8">
        <v>154</v>
      </c>
      <c r="G4" s="8">
        <v>1</v>
      </c>
    </row>
    <row r="5" spans="1:7" x14ac:dyDescent="0.3">
      <c r="A5" s="5" t="s">
        <v>11</v>
      </c>
      <c r="B5" s="8">
        <v>11</v>
      </c>
      <c r="C5" s="8">
        <v>11</v>
      </c>
      <c r="D5" s="8">
        <v>0</v>
      </c>
      <c r="E5" s="8">
        <v>364</v>
      </c>
      <c r="F5" s="8">
        <v>205</v>
      </c>
      <c r="G5" s="8">
        <v>11</v>
      </c>
    </row>
    <row r="6" spans="1:7" x14ac:dyDescent="0.3">
      <c r="A6" s="5" t="s">
        <v>14</v>
      </c>
      <c r="B6" s="8">
        <v>17</v>
      </c>
      <c r="C6" s="8">
        <v>17</v>
      </c>
      <c r="D6" s="8">
        <v>0</v>
      </c>
      <c r="E6" s="8">
        <v>323</v>
      </c>
      <c r="F6" s="8">
        <v>186</v>
      </c>
      <c r="G6" s="8">
        <v>17</v>
      </c>
    </row>
    <row r="7" spans="1:7" ht="15" thickBot="1" x14ac:dyDescent="0.35">
      <c r="A7" s="6" t="s">
        <v>20</v>
      </c>
      <c r="B7" s="8">
        <f>SUM(B2:B6)</f>
        <v>34</v>
      </c>
      <c r="C7" s="8">
        <f>SUM(C2:C6)</f>
        <v>34</v>
      </c>
      <c r="D7" s="8">
        <f>SUM(D2:D6)</f>
        <v>0</v>
      </c>
      <c r="E7" s="29" t="s">
        <v>83</v>
      </c>
      <c r="F7" s="29" t="s">
        <v>84</v>
      </c>
      <c r="G7" s="8">
        <f>SUM(G2:G6)</f>
        <v>34</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Deadlines</vt:lpstr>
      <vt:lpstr>TrackingSheet</vt:lpstr>
      <vt:lpstr>SummaryReport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 Torres</dc:creator>
  <cp:lastModifiedBy>Samantha Loyuk</cp:lastModifiedBy>
  <dcterms:created xsi:type="dcterms:W3CDTF">2025-03-17T23:11:46Z</dcterms:created>
  <dcterms:modified xsi:type="dcterms:W3CDTF">2025-03-28T00:44:52Z</dcterms:modified>
</cp:coreProperties>
</file>